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停发名单" sheetId="2" r:id="rId1"/>
  </sheets>
  <definedNames>
    <definedName name="_xlnm._FilterDatabase" localSheetId="0" hidden="1">停发名单!$A$4:$G$319</definedName>
    <definedName name="_xlnm.Print_Titles" localSheetId="0">停发名单!$1:$4</definedName>
  </definedNames>
  <calcPr calcId="144525"/>
</workbook>
</file>

<file path=xl/sharedStrings.xml><?xml version="1.0" encoding="utf-8"?>
<sst xmlns="http://schemas.openxmlformats.org/spreadsheetml/2006/main" count="1320" uniqueCount="505">
  <si>
    <t>审批公示表</t>
  </si>
  <si>
    <t>经批准以下家庭从2022年9月起停止享受农村最低生活保障，现进行公示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</si>
  <si>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</si>
  <si>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</si>
  <si>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</si>
  <si>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</si>
  <si>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</si>
  <si>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</si>
  <si>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取消原因</t>
  </si>
  <si>
    <t>家庭地址</t>
  </si>
  <si>
    <t>新平街道</t>
  </si>
  <si>
    <t>高友华</t>
  </si>
  <si>
    <t>C</t>
  </si>
  <si>
    <t>新增人员，调整类别</t>
  </si>
  <si>
    <t>柳井乡</t>
  </si>
  <si>
    <t>马绍堂</t>
  </si>
  <si>
    <t>A</t>
  </si>
  <si>
    <t>乡镇核实后调整类别，家中3人，一个劳动力在外务工，两个老人在家种玉米，没有其他收入。家中无重病重残人员</t>
  </si>
  <si>
    <t>陶正仙</t>
  </si>
  <si>
    <t>柏绍主</t>
  </si>
  <si>
    <t>乡镇核实后调整类别，家中3人，劳动力2人，一个劳动力在周边打零工，一人在家照顾老人和种玉米养猪2头牛2头，家中无重病重残人员</t>
  </si>
  <si>
    <t>彭德英</t>
  </si>
  <si>
    <t>乡镇核实后调整类别，家中6人，2个劳动力在外务工，2人在读高中，两个老年人。家中无重病重残人员</t>
  </si>
  <si>
    <t>李树杨</t>
  </si>
  <si>
    <t>乡镇核实后调整类别，家中5人，3人劳动力，2人在家照顾80岁已上2个老人和在家种养殖，一老人为视力残疾，1人在外务工，家中无重病重残人员</t>
  </si>
  <si>
    <t>熊开芬</t>
  </si>
  <si>
    <t>熊光良</t>
  </si>
  <si>
    <t>乡镇核实后调整类别，家中3人，2个劳动力，1人患精神病，2人外出务工，家中无重病重残人员</t>
  </si>
  <si>
    <t>陶文</t>
  </si>
  <si>
    <t>乡镇核实后调整类别，家中11人，两个老人在家无劳动力，1老人残疾，4孩为义务教育阶段，劳动力5人有3人在外务工， 2人在周边打零工收入，家中无重病重残人员</t>
  </si>
  <si>
    <t>蒋仕英</t>
  </si>
  <si>
    <t>乡镇核实后调整类别，家中5人，1个老人无劳动力，劳动力2人外出务工，2人半劳力在家种植玉米和打零工，家中无重病重残人员</t>
  </si>
  <si>
    <t>袁洪华</t>
  </si>
  <si>
    <t>刘兴平</t>
  </si>
  <si>
    <t>乡镇核实后调整类别，刘兴平本人患精神分裂症，已外出务工，情况好转</t>
  </si>
  <si>
    <t>李正全</t>
  </si>
  <si>
    <t>乡镇核实后调整类别，家中4人，李正全因车祸现痴呆无劳动力，其母亲杨廷仙视力1级残疾无劳动力，2个劳动力，在外做猪儿生意</t>
  </si>
  <si>
    <t>杨春美</t>
  </si>
  <si>
    <t>乡镇核实后调整类别，因杨春美离家出走，不在和杨正清共同生活开支，停发</t>
  </si>
  <si>
    <t>王连才</t>
  </si>
  <si>
    <t>乡镇核实后调整类别，家中4人，2个劳动力，王连才劳动力外出务工，妻子越南人在家照顾2个孩子。无重病重残人员</t>
  </si>
  <si>
    <t>王家耀</t>
  </si>
  <si>
    <t>陶永文</t>
  </si>
  <si>
    <t>乡镇核实后调整类别，家中3人，劳动力2人，1人出务工，1劳动力在家照顾老人，发展种养殖，杨廷美患病丧失劳动力。停发陶永文1人，杨廷美不调整</t>
  </si>
  <si>
    <t>康国秀</t>
  </si>
  <si>
    <t>乡镇核实后调整类别，家中5人，2个劳动力，在家种养殖和周边打零工，王连才劳动力外出务工，有3个义务教育阶段孩子。无重病重残人员</t>
  </si>
  <si>
    <t>杨文平</t>
  </si>
  <si>
    <t>杨廷林</t>
  </si>
  <si>
    <t>乡镇核实后调整类别，家中3人，1个劳动力外出务工，2老人在家种养殖和周边打零工，无重病重残人员</t>
  </si>
  <si>
    <t>项廷芬</t>
  </si>
  <si>
    <t>杨文彪</t>
  </si>
  <si>
    <t>乡镇核实后调整类别，家中3人，劳动力0人，1人义务教育阶段，2个70岁老人在家种养殖，无重病重残人员</t>
  </si>
  <si>
    <t>杨廷云</t>
  </si>
  <si>
    <t>李春芬</t>
  </si>
  <si>
    <t>刘国转</t>
  </si>
  <si>
    <t>乡镇核实后调整类别，家中5人，劳动力3人，1人省外务工，1人在市内务工，1人未务工，柏金明为残疾无劳力，刘国转无重病重残，调整为B类</t>
  </si>
  <si>
    <t>熊万国</t>
  </si>
  <si>
    <t>乡镇核实后调整类别，该户1人居住，吃饭多数同儿子熊光玉户一起，无重病重残</t>
  </si>
  <si>
    <t>马洪英</t>
  </si>
  <si>
    <t>乡镇核实后调整类别，家中5人，劳动力3人，2人省外务工，1人在家发展种养殖，1孩为义务教育阶段，1人为残疾半劳力在家发展种养殖，无重病重残</t>
  </si>
  <si>
    <t>陶自来</t>
  </si>
  <si>
    <t>沈文堂</t>
  </si>
  <si>
    <t>乡镇核实后调整类别，家中8人，劳动力3人,1人省外务工，1人为公益性岗位，1孩为残疾人弱智力，1人在家发展种养殖和照顾2位60岁以上老人，其中1人为视力残疾，1孩为义务教育阶段，2孩为学龄前儿童，沈文堂不是重病重残人员</t>
  </si>
  <si>
    <t>张动英</t>
  </si>
  <si>
    <t>乡镇核实后调整类别，家中5人，劳动力2人省外务工，1孩为残疾人弱智力，1孩为高中生，停发余剑文1人</t>
  </si>
  <si>
    <t>蒋以万</t>
  </si>
  <si>
    <t>乡镇核实后调整类别，家中5人，劳动力2人省外务工，1老人在家带接送孩子上学，1孩为学前教育阶段，一孩为义务教育阶段，无重病重残人员</t>
  </si>
  <si>
    <t>陈永翠</t>
  </si>
  <si>
    <t>张动兵</t>
  </si>
  <si>
    <t>乡镇核实后调整类别，家中3人，劳动力1周边务工和种养殖，高发芬残疾，1孩为义务教育阶段，张动兵无重病重残调整为C类</t>
  </si>
  <si>
    <t>肖才明</t>
  </si>
  <si>
    <t>乡镇核实后调整类别，家中3人，劳动力1人外出务工，2老人人在家种养殖，家中无重病重残人员</t>
  </si>
  <si>
    <t>蒋德发</t>
  </si>
  <si>
    <t>魏自有</t>
  </si>
  <si>
    <t>乡镇核实后调整类别，家中4人，劳动力2人,1人外出务工，1人在家种养殖，2孩为义务教育阶段，家中无重病重残人员</t>
  </si>
  <si>
    <t>楼绍芬</t>
  </si>
  <si>
    <t>乡镇核实后调整类别，家中2人，劳动力1人外出务工，1人残疾，家中无重病重残人员</t>
  </si>
  <si>
    <t>姚绍能</t>
  </si>
  <si>
    <t>乡镇核实后调整类别，家中2人，半劳动力2人，1人残疾，1人智力弱，2人在家种养殖和周边打零工，家中无重病重残人员</t>
  </si>
  <si>
    <t>姚绍友</t>
  </si>
  <si>
    <t>魏加杨</t>
  </si>
  <si>
    <t>乡镇核实后调整类别，家中5人，劳动力4人，2人省外务工，2人在家种养殖照顾无劳动力老人和周边打零工，家中无重病重残人员</t>
  </si>
  <si>
    <t>吴华香</t>
  </si>
  <si>
    <t>乡镇核实后调整类别，家中5人，劳动力3人，1人省外务工，吴光萍残疾，2人在家种养殖照顾患病老人和周边打零工，1人读大学，吴华香、李启龙无重病重残调整为B类</t>
  </si>
  <si>
    <t>李启龙</t>
  </si>
  <si>
    <t>杨廷仙</t>
  </si>
  <si>
    <t>乡镇核实后调整类别，家庭人口2人，有2个劳动力，主要经济来源：低保金、养殖肉牛2条，种植玉米23亩，该户无残疾、重症、重学的家庭成员，不再符合A类保障标准，整户1人调整为C类。</t>
  </si>
  <si>
    <t>陶永义</t>
  </si>
  <si>
    <t>乡镇核实后调整类别，家庭人口4人，3个劳动力，小轿车一辆，罗发光和陶永义经常在文山周边做点小生意和种植辣椒，大儿子罗万聪在文山学院做厨师，该户收入提高，不适合领取低保，将整户低保停发</t>
  </si>
  <si>
    <t>罗发光</t>
  </si>
  <si>
    <t>杨富兵</t>
  </si>
  <si>
    <t>B</t>
  </si>
  <si>
    <t>死亡</t>
  </si>
  <si>
    <t>李自英</t>
  </si>
  <si>
    <t>熊林学</t>
  </si>
  <si>
    <t>杨正芬</t>
  </si>
  <si>
    <t>易光兵</t>
  </si>
  <si>
    <t>追栗街镇</t>
  </si>
  <si>
    <t>李玉堂</t>
  </si>
  <si>
    <t>乡镇核实后调整类别，经入户调查该户共同居住的家庭成员家庭人口4人，劳动力4人无重病重残和高中以上就学情况，产业发展情况：种植玉米8亩，辣椒3亩，姜2亩，李忠祥在外务工，家庭经济有所提高，生活逐渐好转</t>
  </si>
  <si>
    <t>甘自顺</t>
  </si>
  <si>
    <t>经入户调查该户共同居住的家庭成员家庭人口6人，劳动力4人无重病重残和高中以上就学情况，产业发展情况：种植玉米5亩，水稻0.1亩，辣椒1.5亩，甘永宽、甘永德在外务工，家庭经济有所提高，生活逐渐好转</t>
  </si>
  <si>
    <t>王正英</t>
  </si>
  <si>
    <t>李发仙</t>
  </si>
  <si>
    <t>乡镇核实后调整类别，经入户调查该户共同居住的家庭成员家庭人口2人，劳动力1人无重病重残和高中以上就学情况，产业发展情况：种植玉米2亩，甘蔗12亩，家庭经济有所提高，生活逐渐好转</t>
  </si>
  <si>
    <t>李玉林</t>
  </si>
  <si>
    <t>杨正云</t>
  </si>
  <si>
    <t>乡镇核实后调整类别，经入户调查该户共同居住的家庭成员家庭人口2人，劳动力1人无重病重残和高中以上就学情况，亩吴秀章外务工，家庭经济有所提高，生活逐渐好转</t>
  </si>
  <si>
    <t>吴秀章</t>
  </si>
  <si>
    <t>杨正仙</t>
  </si>
  <si>
    <t>乡镇核实后调整类别，经入户调查该户共同居住的家庭成员家庭人口6人，劳动力4人无重病和高中以上就学情况，产业发展情况：种植玉米5亩，辣椒2亩徐文珍、陶友豹在外务工，家庭经济有所提高，生活逐渐好转</t>
  </si>
  <si>
    <t>徐文珍</t>
  </si>
  <si>
    <t>陶华亮</t>
  </si>
  <si>
    <t>陶友侠</t>
  </si>
  <si>
    <t>陶友平</t>
  </si>
  <si>
    <t>陶友豹</t>
  </si>
  <si>
    <t>吴宗惠</t>
  </si>
  <si>
    <t>乡镇核实后调整类别，经入户调查该户共同居住的家庭成员家庭人口4人，劳动力3人无重病重残和高中以上就学情况，产业发展情况：种植玉米2亩，水稻1亩，2外务零工，家庭经济有所提高，生活逐渐好转</t>
  </si>
  <si>
    <t>李秀琼</t>
  </si>
  <si>
    <t>李德兰</t>
  </si>
  <si>
    <t>乡镇核实后调整类别，经入户调查该户共同居住的家庭成员家庭人口2人，劳动力1人无重病重残和高中以上就学情况，产业发展情况：种植玉米2亩，辣椒1亩杨朝向在外务工，家庭经济有所提高，生活逐渐好转</t>
  </si>
  <si>
    <t>王进武</t>
  </si>
  <si>
    <t>乡镇核实后调整类别，经入户调查该户共同居住的家庭成员家庭人口4人，劳动力3人无重病重残和高中以上就学情况，产业发展情况：种植玉米2亩，姜1亩，辣椒3亩，蔬菜3亩，家庭经济有所提高，生活逐渐好转</t>
  </si>
  <si>
    <t>顾朝英</t>
  </si>
  <si>
    <t>乡镇核实后调整类别，经入户调查该户共同居住的家庭成员家庭人口3人，劳动力1人无重病重残和高中以上就学情况，产业发展情况：种植玉米6亩，辣椒1亩，家庭经济有所提高，生活逐渐好转</t>
  </si>
  <si>
    <t>李自昌</t>
  </si>
  <si>
    <t>何永清</t>
  </si>
  <si>
    <t>乡镇核实后调整类别，经入户调查该户共同居住的家庭成员家庭人口5人，劳动力3人无重病重残和高中以上就学情况，产业发展情况：种植玉米2亩，何永清、牛云萍在外务工，家庭经济有所提高，生活逐渐好转</t>
  </si>
  <si>
    <t>王绍美</t>
  </si>
  <si>
    <t>王富才</t>
  </si>
  <si>
    <t>乡镇核实后调整类别，经入户调查该户共同居住的家庭成员家庭人口2人，劳动力1人无重病重残和高中以上就学情况，产业发展情况：种植玉米4亩，辣椒0.5亩，土地出租收入，家庭经济有所提高，生活逐渐好转</t>
  </si>
  <si>
    <t>熊成美</t>
  </si>
  <si>
    <t>李春英</t>
  </si>
  <si>
    <t>乡镇核实后调整类别，经入户调查该户共同居住的家庭成员家庭人口4人，劳动力2人无重病重残和高中以上就学情况，产业发展情况：种植玉米12亩，辣椒2亩，家庭经济有所提高，生活逐渐好转</t>
  </si>
  <si>
    <t>朱忠德</t>
  </si>
  <si>
    <t>甘自国</t>
  </si>
  <si>
    <t>乡镇核实后调整类别，经入户调查该户共同居住的家庭成员家庭人口6人，劳动力4人无重病重残和高中以上就学情况，产业发展情况：种植玉米13亩，水稻1亩，辣椒2亩，甘永能、徐德欢外务工，家庭经济有所提高，生活逐渐好转</t>
  </si>
  <si>
    <t>王廷龙</t>
  </si>
  <si>
    <t>乡镇核实后调整类别，经入户调查该户共同居住的家庭成员家庭人口6人，劳动力4人无重病重残和高中以上就学情况，产业发展情况：种植玉米5亩，水稻2亩，辣椒1亩，八角3亩，家庭经济有所提高，生活逐渐好转</t>
  </si>
  <si>
    <t>王光香</t>
  </si>
  <si>
    <t>李廷洋</t>
  </si>
  <si>
    <t>乡镇核实后调整类别，经入户调查该户共同居住的家庭成员家庭人口4人，劳动力2人无重病重残和高中以上就学情况，产业发展情况：种植玉米12亩，甘蔗9亩，辣椒2亩家庭经济有所提高，生活逐渐好转</t>
  </si>
  <si>
    <t>李培芬</t>
  </si>
  <si>
    <t>杨朝明</t>
  </si>
  <si>
    <t>乡镇核实后调整类别，经入户调查该户共同居住的家庭成员家庭人口2人，无劳动力，杨朝明领着参战补贴，无重病重残和高中以上就学情况，产业发展情况：种植玉米13亩，水稻0.5亩，家庭经济有所提高，生活逐渐好转</t>
  </si>
  <si>
    <t>吴秀芬</t>
  </si>
  <si>
    <t>甘永堂</t>
  </si>
  <si>
    <t>乡镇核实后调整类别，经入户调查该户共同居住的家庭成员家庭人口5人，劳动力2人无重病重残和高中以上就学情况，产业发展情况：种植玉米1亩，辣椒1亩，邓国萍，杨李前外出务工，家庭经济有所提高，生活逐渐好转</t>
  </si>
  <si>
    <t>邓国平</t>
  </si>
  <si>
    <t>王金仙</t>
  </si>
  <si>
    <t>乡镇核实后调整类别，经入户调查该户共同居住的家庭成员家庭人口5人，劳动力3人无重病重残和高中以上就学情况，产业发展情况：种植玉米1亩，姜1亩，辣椒1亩家庭经济有所提高，生活逐渐好转</t>
  </si>
  <si>
    <t>李玉恩</t>
  </si>
  <si>
    <t>李玉宾</t>
  </si>
  <si>
    <t>乡镇核实后调整类别，经入户调查该户共同居住的家庭成员家庭人口5人，劳动力4人、李玉宾为精神三级残疾人，无重病和高中以上就学情况，产业发展情况：种植八角6亩4人外出务工，家庭经济有所提高，生活逐渐好转</t>
  </si>
  <si>
    <t>张成华</t>
  </si>
  <si>
    <t>张兴德</t>
  </si>
  <si>
    <t>乡镇核实后调整类别，经入户调查该户共同居住的家庭成员家庭人口3人，劳动力2人无重病重残和高中以上就学情况，产业发展情况：种植玉米3亩，辣椒1亩，养殖：牛3头，家庭经济有所提高，生活逐渐好转</t>
  </si>
  <si>
    <t>杨朝仙</t>
  </si>
  <si>
    <t>张正英</t>
  </si>
  <si>
    <t>乡镇核实后调整类别，经入户调查该户共同居住的家庭成员家庭人口2人，劳动力1人无重病重残和高中以上就学情况，产业发展情况：种植玉米1亩，甘自生在外务工，家庭经济有所提高，生活逐渐好转</t>
  </si>
  <si>
    <t>陶友霞</t>
  </si>
  <si>
    <t>乡镇核实后调整类别，经入户调查该户共同居住的家庭成员家庭人口7人，劳动力2人无重病重残和高中以上就学情况，产业发展情况：种植玉米5亩，辣椒0.2亩，养殖牛2头，2人在外务工，家庭经济有所提高，生活逐渐好转</t>
  </si>
  <si>
    <t>陶光祥</t>
  </si>
  <si>
    <t>王朝英</t>
  </si>
  <si>
    <t>追栗街</t>
  </si>
  <si>
    <t>李忠华</t>
  </si>
  <si>
    <t>乡镇核实后调整类别，经入户调查该户共同居住的家庭成员6人，劳动力2人，在家务农种植玉米3亩，辣椒种植1.5亩，甘蔗种植13亩，无重病，重残及高中以上就学情况。经济收入有所提高，生活逐渐好转。</t>
  </si>
  <si>
    <t>李培英</t>
  </si>
  <si>
    <t>罗朋信</t>
  </si>
  <si>
    <t>农保转特困</t>
  </si>
  <si>
    <t>李会生</t>
  </si>
  <si>
    <t>张武庆</t>
  </si>
  <si>
    <t>常年不在家中</t>
  </si>
  <si>
    <t>罗廷英</t>
  </si>
  <si>
    <t>田树才</t>
  </si>
  <si>
    <t>卧龙</t>
  </si>
  <si>
    <t>李涛</t>
  </si>
  <si>
    <t>读书毕业</t>
  </si>
  <si>
    <t>张海茹</t>
  </si>
  <si>
    <t>乡镇核实后调整类别，原患有乳腺癌，经治疗病情基本稳定，现有生活能力，但仍无劳作能力，一直需要吃药控制病情。</t>
  </si>
  <si>
    <t>王光永</t>
  </si>
  <si>
    <t>乡镇核实后调整类别，家里就他一个人，体弱多病，劳动能力弱，有生活能力。</t>
  </si>
  <si>
    <t>年保洁</t>
  </si>
  <si>
    <t>乡镇核实后调整类别，经社区走访核实，该户经济状况有所好转，生活水平逐渐提升，但还有在校学生，劳动力不足，故从A类调整到B类。</t>
  </si>
  <si>
    <t>安俊全</t>
  </si>
  <si>
    <t>陈树友</t>
  </si>
  <si>
    <t>乡镇核实后调整类别，经社区走访核实，该户经济状况有所好转，生活水平逐渐提升，但还有高龄老人需要照顾，劳动力不足，故从A类调整到B类。</t>
  </si>
  <si>
    <t>陈保凤</t>
  </si>
  <si>
    <t>李正光</t>
  </si>
  <si>
    <t>乡镇核实后调整类别，经社区走访核实，该户经济状况有所好转，生活水平逐渐提升，但两人年龄偏大，劳动力不足，故从A类调整到B类。</t>
  </si>
  <si>
    <t>窦玉妹</t>
  </si>
  <si>
    <t>年光国</t>
  </si>
  <si>
    <t>乡镇核实后调整类别，经社区走访核实，该户经济状况有所好转，生活水平逐渐提升，但年光国本人智力有问题，一人独居无固定收入，故从A类调整到B类。</t>
  </si>
  <si>
    <t>高镜涛</t>
  </si>
  <si>
    <t>乡镇核实后调整类别，家庭共同生活3人，高镜涛患二级肢体残疾，小卖铺年收入6000左右，家庭种植玉米、菜，家庭人均年收入低于农村低保标准，建议从A类调整到B类。</t>
  </si>
  <si>
    <t>徐泽明</t>
  </si>
  <si>
    <t>乡镇核实后调整类别，家庭共同生活6人，徐泽明患二级精神残疾，胡永兰患甲亢，家庭种植玉米1亩，柿子1亩，李子1亩，儿子徐保元在文山市务工平均4000元/月，建议从A类调整到B类。</t>
  </si>
  <si>
    <t>胡永兰</t>
  </si>
  <si>
    <t>杨云萍</t>
  </si>
  <si>
    <t>乡镇核实后调整类别，共同生活3人，杨云萍患四级肢体残疾，家庭无人就业，无生活来源，靠亲戚帮扶。女儿在校家庭人均年收入低于农村低保标准，建议从A类调整到B类。</t>
  </si>
  <si>
    <t>余珊芮</t>
  </si>
  <si>
    <t>乡镇核实后调整类别，共同生活3人，杨云萍患四级肢体残疾，家庭无人就业，无生活来源，靠亲戚帮扶。本人在校家庭人均年收入低于农村低保标准，建议从A类调整到B类。</t>
  </si>
  <si>
    <t>董一凡</t>
  </si>
  <si>
    <t>乡镇核实后调整类别，家庭共同生活5人，董一凡患言语二级、智力三级；董勇兵送外卖3000元/月，种植李子3亩，菜1亩。建议从A类调整到B类。</t>
  </si>
  <si>
    <t>李翠华</t>
  </si>
  <si>
    <t>董一诺</t>
  </si>
  <si>
    <t>胡天秀</t>
  </si>
  <si>
    <t>乡镇核实后调整类别，家庭人口5人，胡天秀二级智力残疾，田云龙在四中读书，田林方、郭红梅在家种植收入1万元/年，打零工每年3000左右，田林光待业。建议从A类调整到B类。</t>
  </si>
  <si>
    <t>田云龙</t>
  </si>
  <si>
    <t>高文翠</t>
  </si>
  <si>
    <t>乡镇核实后调整类别，高文翠患三级智力残疾，借住高文明家，共同生活5人，高文明、蒋国芬灵活就业（移动公司做电缆），高忠艳在市医院生病（医生），高忠堂在砚山少管所上班（4000元/月）,建议从A类调整到B类。</t>
  </si>
  <si>
    <t>张发琼</t>
  </si>
  <si>
    <t>乡镇核实后调整类别，经过社区入户，家庭经济有所改善，总体还是低于低保标准，从A类调到B类</t>
  </si>
  <si>
    <t>马永光</t>
  </si>
  <si>
    <t>乡镇核实后调整类别，经过社区入户，原来整个村都没有土地，属于外迁入户，无收入，无固定工作，生活实在困难，现在可以外出打零工，有了基本的收入，但是家里面，老人年老多病，孩子在校，支出总体还是大，收入低于低保标准，从A类调证到B类。</t>
  </si>
  <si>
    <t>马永彪</t>
  </si>
  <si>
    <t>杨发焕</t>
  </si>
  <si>
    <t>马全豪</t>
  </si>
  <si>
    <t>马绍全</t>
  </si>
  <si>
    <t>熊应英</t>
  </si>
  <si>
    <t>马永森</t>
  </si>
  <si>
    <t>张兴锋</t>
  </si>
  <si>
    <t>宋福秀</t>
  </si>
  <si>
    <t>张正才</t>
  </si>
  <si>
    <t>赵天仙</t>
  </si>
  <si>
    <t>乡镇核实后调整类别，经社区入户调查，该户家庭人口数5人，没有固定经济来源，老人经常生病，孩子在校，支出总体还是大，收入低于低保标准，从A类调证到B类。</t>
  </si>
  <si>
    <t>赵志林</t>
  </si>
  <si>
    <t>乡镇核实后调整类别，经社区入户调查，该户家庭人口数4人，没有固定经济来源，其妻子卧病在床，需要人照顾，支出总体还是大，收入低于低保标准，从A类调证到B类。</t>
  </si>
  <si>
    <t>薄竹</t>
  </si>
  <si>
    <t>李金永</t>
  </si>
  <si>
    <t>陶正伟</t>
  </si>
  <si>
    <t>2022.8.1死亡</t>
  </si>
  <si>
    <t>普子会</t>
  </si>
  <si>
    <t>2022.7.26死亡</t>
  </si>
  <si>
    <t>张美兰</t>
  </si>
  <si>
    <t>该户3人，王文友广东务工，6000元/月，收入超标</t>
  </si>
  <si>
    <t>王田甜</t>
  </si>
  <si>
    <t>熊国仙</t>
  </si>
  <si>
    <t>熊国仙、楼做伟、楼做祥外出务工，收入超标</t>
  </si>
  <si>
    <t>楼做伟</t>
  </si>
  <si>
    <t>杨芳</t>
  </si>
  <si>
    <t>王忠友</t>
  </si>
  <si>
    <t>大学毕业</t>
  </si>
  <si>
    <t>杨朝海</t>
  </si>
  <si>
    <t>杨树勇</t>
  </si>
  <si>
    <t>侯朝兰</t>
  </si>
  <si>
    <t>钱永升</t>
  </si>
  <si>
    <t>应征入伍</t>
  </si>
  <si>
    <t>陶兰</t>
  </si>
  <si>
    <t>陶朝珍</t>
  </si>
  <si>
    <t>杨启才</t>
  </si>
  <si>
    <t>2022.8.18死亡</t>
  </si>
  <si>
    <t>陶玉芬</t>
  </si>
  <si>
    <t>原名陶建梅，患肾衰竭，冒用丈夫侯朝清前妻陶玉芬身份信息生活多年并申请低保，现予停发</t>
  </si>
  <si>
    <t>东山乡</t>
  </si>
  <si>
    <t>李春元</t>
  </si>
  <si>
    <t>2022.8.3死亡</t>
  </si>
  <si>
    <t>李发江</t>
  </si>
  <si>
    <t>2022.8.15死亡</t>
  </si>
  <si>
    <t>杨品春</t>
  </si>
  <si>
    <t>赵仆芬</t>
  </si>
  <si>
    <t>已外嫁至新寨</t>
  </si>
  <si>
    <t>杨开忠</t>
  </si>
  <si>
    <t>原父亲患病常年需要人照顾，现父亲已去世，家庭负担减轻，家庭开支小，收入提高，还购买了一辆车，生活好转</t>
  </si>
  <si>
    <t>杨铭周</t>
  </si>
  <si>
    <t>杨铭周已大学毕业，现已外出务工，有稳定收入，他家还种有10亩左右的烤烟，收入比以往都好，生活有明显好转。</t>
  </si>
  <si>
    <t>杨宗仙</t>
  </si>
  <si>
    <t>张小凤</t>
  </si>
  <si>
    <t>已外出务工</t>
  </si>
  <si>
    <t>李江会</t>
  </si>
  <si>
    <t>已毕业外出务工</t>
  </si>
  <si>
    <t>刘琦</t>
  </si>
  <si>
    <t>张廷兰</t>
  </si>
  <si>
    <t>家中共有4人，劳动力3人，李发廷已毕业外出务工，张廷兰丈夫已外出务工，收入提高，生活有所好转。</t>
  </si>
  <si>
    <t>李发廷</t>
  </si>
  <si>
    <t>李龙</t>
  </si>
  <si>
    <t>赵金英</t>
  </si>
  <si>
    <t>家中共有2人，儿子张廷祥在外务工，收入提高，生活有所好转。</t>
  </si>
  <si>
    <t>赵林丽</t>
  </si>
  <si>
    <t>张金武</t>
  </si>
  <si>
    <t>家中共有5人，劳动力3人，儿子和儿媳外出务工长达4个月，收入明显提高。</t>
  </si>
  <si>
    <t>陈国兰</t>
  </si>
  <si>
    <t>罗永杰</t>
  </si>
  <si>
    <t>服兵役</t>
  </si>
  <si>
    <t>赵光院</t>
  </si>
  <si>
    <t>外出务工</t>
  </si>
  <si>
    <t>王春杰</t>
  </si>
  <si>
    <t>张国飞</t>
  </si>
  <si>
    <t>周凤美</t>
  </si>
  <si>
    <t>赵应雄</t>
  </si>
  <si>
    <t>李洪正</t>
  </si>
  <si>
    <t>陈星敏</t>
  </si>
  <si>
    <t>熊正芳</t>
  </si>
  <si>
    <t>陶发鑫</t>
  </si>
  <si>
    <t>杨凤情</t>
  </si>
  <si>
    <t>离异外出</t>
  </si>
  <si>
    <t>杨思磊</t>
  </si>
  <si>
    <t>在卧龙派出所上班</t>
  </si>
  <si>
    <t>杨福</t>
  </si>
  <si>
    <t>陈国昆</t>
  </si>
  <si>
    <t>李明富</t>
  </si>
  <si>
    <t>宋友焕</t>
  </si>
  <si>
    <t>杨绍仙</t>
  </si>
  <si>
    <t>李顺喜</t>
  </si>
  <si>
    <t>王建国</t>
  </si>
  <si>
    <t>张陆会</t>
  </si>
  <si>
    <t>购买一辆4万元以上的车，生活好转。</t>
  </si>
  <si>
    <t>熊金仙</t>
  </si>
  <si>
    <t>有两人外出务工，有稳定收入，生活水平有明显好转。</t>
  </si>
  <si>
    <t>王国辉</t>
  </si>
  <si>
    <t>王耀</t>
  </si>
  <si>
    <t>熊发江</t>
  </si>
  <si>
    <t>动态管理中不如实告诉相关人员信息，根据云政办发【2019】42号文件，隐瞒人员相关信息的取消其资格。</t>
  </si>
  <si>
    <t>宋贵琼</t>
  </si>
  <si>
    <t>熊正美</t>
  </si>
  <si>
    <t>古木镇</t>
  </si>
  <si>
    <t>卢翠莲</t>
  </si>
  <si>
    <t>黄恩树</t>
  </si>
  <si>
    <t>陶正友</t>
  </si>
  <si>
    <t>陶世仙</t>
  </si>
  <si>
    <t>熊文庆</t>
  </si>
  <si>
    <t>家庭经济好转</t>
  </si>
  <si>
    <t>王文明</t>
  </si>
  <si>
    <t>家庭经济好转，儿子回家，现在家里有劳动力，近期购买价值4万元车</t>
  </si>
  <si>
    <t>李祥龙</t>
  </si>
  <si>
    <t>杨文雷</t>
  </si>
  <si>
    <t>邹柱田</t>
  </si>
  <si>
    <t>陶兴林</t>
  </si>
  <si>
    <t>喜古乡</t>
  </si>
  <si>
    <t>马康能</t>
  </si>
  <si>
    <t>两人均外出务工，生活好转</t>
  </si>
  <si>
    <t>马忠帅</t>
  </si>
  <si>
    <t>李永富</t>
  </si>
  <si>
    <t>两人均毕业外出务工</t>
  </si>
  <si>
    <t>李高芬</t>
  </si>
  <si>
    <t>田绍芬</t>
  </si>
  <si>
    <t>家庭成员2人外出务工，生活好转</t>
  </si>
  <si>
    <t>张生南</t>
  </si>
  <si>
    <t>本人已毕业外出务工</t>
  </si>
  <si>
    <t>陆自明</t>
  </si>
  <si>
    <t>儿子在喜古街上开汤锅店且有营业执照</t>
  </si>
  <si>
    <t>刘云珍</t>
  </si>
  <si>
    <t>李树文</t>
  </si>
  <si>
    <t>2022.8.14死亡</t>
  </si>
  <si>
    <t>张自华</t>
  </si>
  <si>
    <t>李永才</t>
  </si>
  <si>
    <t>德厚镇</t>
  </si>
  <si>
    <t>张应科</t>
  </si>
  <si>
    <t>家庭人口数4人，3人外出务工，1人读小学，收入提高，生活开支减少。</t>
  </si>
  <si>
    <t>张健</t>
  </si>
  <si>
    <t>邹国成</t>
  </si>
  <si>
    <t>家庭人口数6人，1人外出务工，其家庭成员有价值50000以上车辆</t>
  </si>
  <si>
    <t>邹兴亮</t>
  </si>
  <si>
    <t>罗志纳</t>
  </si>
  <si>
    <t>家庭人口数4人，罗志纳已外出务工，生活条件改善</t>
  </si>
  <si>
    <t>代天伦</t>
  </si>
  <si>
    <t>家庭人口4人，1人外出务工，代天伦已毕业在家务农，支出减少</t>
  </si>
  <si>
    <t>王云华</t>
  </si>
  <si>
    <t>家庭人口数5人，在大明湖发展产业栽西瓜，收入较高，支出减少</t>
  </si>
  <si>
    <t>杨梅</t>
  </si>
  <si>
    <t>已离婚迁出</t>
  </si>
  <si>
    <t>王美英</t>
  </si>
  <si>
    <t>该户共同生活四人，刘兴华、王美英外出务工，刘进怡、刘进富义务教育阶段，现停发全户低保。</t>
  </si>
  <si>
    <t>李云芳</t>
  </si>
  <si>
    <t>已毕业就业</t>
  </si>
  <si>
    <t>侯自芬</t>
  </si>
  <si>
    <t>侯自芬劳动能力恢复正常,李加健学校已经有补助，</t>
  </si>
  <si>
    <t>李加健</t>
  </si>
  <si>
    <t>李光友</t>
  </si>
  <si>
    <t>李光友外出务工,古光珍外出务工</t>
  </si>
  <si>
    <t>古光珍</t>
  </si>
  <si>
    <t>项伍</t>
  </si>
  <si>
    <t>项伍外出务工,熊保慧外出务工</t>
  </si>
  <si>
    <t>熊保慧</t>
  </si>
  <si>
    <t>梁德彪</t>
  </si>
  <si>
    <t>梁德彪、梁德潇已经毕业有劳动能力。</t>
  </si>
  <si>
    <t>梁德潇</t>
  </si>
  <si>
    <t>周学兰</t>
  </si>
  <si>
    <t>周学兰已经被子女接到开远居住，不在辖区内生活。刘丽、刘熊父母有劳动能力</t>
  </si>
  <si>
    <t>刘丽</t>
  </si>
  <si>
    <t>刘雄</t>
  </si>
  <si>
    <t>汪国宇</t>
  </si>
  <si>
    <t>侯文学</t>
  </si>
  <si>
    <t>周勇</t>
  </si>
  <si>
    <t>罗兰珍</t>
  </si>
  <si>
    <t>罗兰珍死亡。高华云父母外出务工，家庭有价值10万小型轿车</t>
  </si>
  <si>
    <t>高华云</t>
  </si>
  <si>
    <t>万文</t>
  </si>
  <si>
    <t>罗应峰</t>
  </si>
  <si>
    <t>已毕业</t>
  </si>
  <si>
    <t>罗应书</t>
  </si>
  <si>
    <t>新街</t>
  </si>
  <si>
    <t>王保德</t>
  </si>
  <si>
    <t>2022.07.7.26 死亡</t>
  </si>
  <si>
    <t>刘汉华</t>
  </si>
  <si>
    <t>2022.7.31 死亡</t>
  </si>
  <si>
    <t>丰茂才</t>
  </si>
  <si>
    <t>2022.08.01 死亡</t>
  </si>
  <si>
    <t>赵兴堂</t>
  </si>
  <si>
    <t>考取广东省公务员，不再符合救助条件</t>
  </si>
  <si>
    <t>田景艳</t>
  </si>
  <si>
    <t>2022.08.12死亡</t>
  </si>
  <si>
    <t>杨静超</t>
  </si>
  <si>
    <t>常年不在家中，不符合救助条件</t>
  </si>
  <si>
    <t>秉烈乡</t>
  </si>
  <si>
    <t>侯发美</t>
  </si>
  <si>
    <t>7月23日死亡，需停发侯发美农村低保</t>
  </si>
  <si>
    <t>殷家陆</t>
  </si>
  <si>
    <t>本人于8月2日死亡，需停发殷家陆农村低保</t>
  </si>
  <si>
    <t>王金波</t>
  </si>
  <si>
    <t>本人于2022年8月13日死亡，需停发王金波农村低保</t>
  </si>
  <si>
    <t>马文迷</t>
  </si>
  <si>
    <t>家中目前种植百香果10亩，收入有所提高，马文迷现已毕业需停发农村低保，马文翔就读高中暂时保留</t>
  </si>
  <si>
    <t>马永丹</t>
  </si>
  <si>
    <t>2022年7月毕业，需停发马永丹农村低保</t>
  </si>
  <si>
    <t>马昌明</t>
  </si>
  <si>
    <t>本人于8月4日死亡，需停发马昌明农村低保</t>
  </si>
  <si>
    <t>李长会</t>
  </si>
  <si>
    <t>杨粉妹</t>
  </si>
  <si>
    <t>经乡镇核实该户女儿马慧美考取教师岗，两个儿子在外打工，需停发两人农村低保</t>
  </si>
  <si>
    <t>马玉周</t>
  </si>
  <si>
    <t>平坝镇</t>
  </si>
  <si>
    <t>王玉祥</t>
  </si>
  <si>
    <t>马连武</t>
  </si>
  <si>
    <t>董绍英</t>
  </si>
  <si>
    <t>外嫁，户籍已迁出</t>
  </si>
  <si>
    <t>田世芬</t>
  </si>
  <si>
    <t>赵启琼</t>
  </si>
  <si>
    <t>候登贵</t>
  </si>
  <si>
    <t>外出务工，有务工收入</t>
  </si>
  <si>
    <t>邓金李</t>
  </si>
  <si>
    <t>小街</t>
  </si>
  <si>
    <t>王开清</t>
  </si>
  <si>
    <t>共同居住6人，劳动力2人，杨朝明夫妇在家发展种养殖，古秀花肢体三级残疾，王开清言语四级残疾，杨庭壮在朵白库小学就，杨庭艳在小街中学就读，2个孩子都为九年义务教育阶段断，无需重大教育支出，家庭情况逐渐好转，杨朝明名下有7万元左右消费性小轿车。人均收入高于最低生活保障标准，整户停发。</t>
  </si>
  <si>
    <t>杨庭艳</t>
  </si>
  <si>
    <t>古秀花</t>
  </si>
  <si>
    <t>朱甫平</t>
  </si>
  <si>
    <t>李贵纯</t>
  </si>
  <si>
    <t>家庭人口5人，父亲李忠应在本地做工程，母亲跟着干零工，哥哥李贵孝在小街派出所上班，李贵纯在州一中读高二，整户停发。</t>
  </si>
  <si>
    <t>马保能</t>
  </si>
  <si>
    <t>家庭人口5人，劳动力4人，未有在校生，马保能及其配偶在家种植万寿菊8亩，种植薏仁10亩、玉米6亩、生姜6亩，种植年收入3万元。儿子与儿媳在文山务工，年收入5万元。马保能担任村小组组长，每月400元，年收入4800元，平时帮周边群众维修家电，年收入约5000元。人均收入高于最低生活保障标准，整户停发。</t>
  </si>
  <si>
    <t>蔡光清</t>
  </si>
  <si>
    <t>本人户口及居住地均在新平街道，多年不回来，难以管理，已跟新平街道、及本人对接，由小街镇停发农村低保，去新平街道重新申请城市低保，停发1人。</t>
  </si>
  <si>
    <t>饶灿禄</t>
  </si>
  <si>
    <t>陈世和</t>
  </si>
  <si>
    <t>王富雨</t>
  </si>
  <si>
    <t>坝心</t>
  </si>
  <si>
    <t>松贵龙</t>
  </si>
  <si>
    <t>病故</t>
  </si>
  <si>
    <t>陶光会</t>
  </si>
  <si>
    <t>吴友義</t>
  </si>
  <si>
    <t>家庭人口5人，劳动力3人，家庭无重大变故，不符合享受。</t>
  </si>
  <si>
    <t>吕顺清</t>
  </si>
  <si>
    <t>伍云翠</t>
  </si>
  <si>
    <t>吴媛媛</t>
  </si>
  <si>
    <t>红甸</t>
  </si>
  <si>
    <t>吕宝琼</t>
  </si>
  <si>
    <t>人员死亡</t>
  </si>
  <si>
    <t>陆兰英</t>
  </si>
  <si>
    <t>赵天才</t>
  </si>
  <si>
    <t>家里有人新参加工作，有收入，家庭经济好转</t>
  </si>
  <si>
    <t>田金妹</t>
  </si>
  <si>
    <t>马塘</t>
  </si>
  <si>
    <t>王子辉</t>
  </si>
  <si>
    <t>沈杨阳</t>
  </si>
  <si>
    <t>李笑杰</t>
  </si>
  <si>
    <t>王吨美</t>
  </si>
  <si>
    <t>家中人口3人，熊光林、徐会芬在家务农并在附近做零工，无经济压力，家庭经济情况好转，有赡养王吨美的能力。</t>
  </si>
  <si>
    <t>黄绍光</t>
  </si>
  <si>
    <t>该户人口6人，4人劳动力，1人属于义务教育，1人未上学，家中无重大支出，无残疾，不符合最低生活保障。</t>
  </si>
  <si>
    <t>马正德</t>
  </si>
  <si>
    <t>马正德死亡</t>
  </si>
  <si>
    <t>王李翠</t>
  </si>
  <si>
    <t>王李翠死亡</t>
  </si>
  <si>
    <t>徐树珍</t>
  </si>
  <si>
    <t>徐树珍死亡</t>
  </si>
  <si>
    <t>李秀喜</t>
  </si>
  <si>
    <t>李秀喜死亡</t>
  </si>
  <si>
    <t>田正美</t>
  </si>
  <si>
    <t>田正美死亡</t>
  </si>
  <si>
    <t>田朝里</t>
  </si>
  <si>
    <t>田朝里死亡</t>
  </si>
  <si>
    <t>项艳</t>
  </si>
  <si>
    <t>该户人口6人，3人劳动力，3个小孩属于义务教育，黄彪属于公职人员，在文山市东山乡卫生院工作。</t>
  </si>
  <si>
    <t>杨春凤</t>
  </si>
  <si>
    <t>杨春凤的儿子古绍明在文山质量监督局上班，属于公职人员。</t>
  </si>
  <si>
    <t>余红兰</t>
  </si>
  <si>
    <t>该户人口5人，劳力3人外出务工，代蓉属于公职人员是一名教师，在文山十二小学上班，家庭情况好转，不符合最低生活保障标准。</t>
  </si>
  <si>
    <t>卢颖</t>
  </si>
  <si>
    <t>黄开学</t>
  </si>
  <si>
    <t>家中人口4人，劳力4人，两个小孩已毕业，家中购买小车一辆，经济收入好，不符合最低生活保障。</t>
  </si>
  <si>
    <t>夏汝三</t>
  </si>
  <si>
    <t>黄明鸿</t>
  </si>
  <si>
    <t>黄明伟</t>
  </si>
  <si>
    <t>吴永琼</t>
  </si>
  <si>
    <t>吴永翠属于公职人员，现在医院上班，吴永敏在四川实习，家中劳力4人，，生活条件改善，不符合最低生活保障标准。</t>
  </si>
  <si>
    <t>吴永敏</t>
  </si>
  <si>
    <t>吴永成</t>
  </si>
  <si>
    <t>李永妍</t>
  </si>
  <si>
    <t>李永仙属于公职人员，在医院上班，父母弟弟外出务工，家庭条件较好。</t>
  </si>
  <si>
    <t>开化</t>
  </si>
  <si>
    <t>彭奇松</t>
  </si>
  <si>
    <t>董艳</t>
  </si>
  <si>
    <t>张世豪</t>
  </si>
  <si>
    <t>审批单位                                                                             2022年9月1日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</si>
</sst>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0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方正小标宋_GBK"/>
      <charset val="134"/>
    </font>
    <font>
      <b/>
      <sz val="10"/>
      <color theme="1"/>
      <name val="方正小标宋_GBK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>
      <alignment vertical="center"/>
    </xf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0" fillId="0" borderId="0"/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04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滑石板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47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139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常规 86" xfId="51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5" xfId="56"/>
    <cellStyle name="常规 2" xfId="57"/>
    <cellStyle name="常规_摆依寨" xfId="58"/>
    <cellStyle name="常规_使不革" xfId="59"/>
    <cellStyle name="常规_所不姐" xfId="60"/>
    <cellStyle name="常规 66" xfId="61"/>
    <cellStyle name="常规 13 4" xfId="62"/>
    <cellStyle name="常规_Sheet9" xfId="63"/>
    <cellStyle name="常规 69" xfId="64"/>
    <cellStyle name="常规 3" xfId="65"/>
    <cellStyle name="常规 2 2 2" xfId="66"/>
    <cellStyle name="常规 145" xfId="67"/>
    <cellStyle name="常规_老屋基" xfId="68"/>
    <cellStyle name="常规 93" xfId="69"/>
    <cellStyle name="常规_Sheet2_4" xfId="70"/>
    <cellStyle name="常规_东瓜林" xfId="71"/>
    <cellStyle name="常规_农村低保" xfId="72"/>
    <cellStyle name="常规_Sheet2_2" xfId="73"/>
    <cellStyle name="常规 7" xfId="74"/>
    <cellStyle name="常规 50" xfId="75"/>
    <cellStyle name="常规_牛克" xfId="76"/>
    <cellStyle name="常规 2 3" xfId="77"/>
    <cellStyle name="常规 2 9" xfId="78"/>
    <cellStyle name="常规_Sheet2_6" xfId="79"/>
    <cellStyle name="常规 46" xfId="80"/>
    <cellStyle name="常规 49" xfId="81"/>
    <cellStyle name="常规 48" xfId="82"/>
    <cellStyle name="常规 149" xfId="83"/>
    <cellStyle name="常规 111" xfId="84"/>
    <cellStyle name="常规 18 2" xfId="85"/>
    <cellStyle name="常规_烂泥洞" xfId="86"/>
    <cellStyle name="常规 157" xfId="87"/>
    <cellStyle name="常规 2 2" xfId="88"/>
    <cellStyle name="常规 13" xfId="89"/>
    <cellStyle name="常规 132" xfId="90"/>
    <cellStyle name="常规 140" xfId="91"/>
    <cellStyle name="常规_Sheet2_3" xfId="92"/>
    <cellStyle name="常规 4" xfId="93"/>
    <cellStyle name="常规 21" xfId="94"/>
    <cellStyle name="常规 22" xfId="95"/>
    <cellStyle name="常规 101" xfId="96"/>
    <cellStyle name="常规 99" xfId="97"/>
    <cellStyle name="常规 12" xfId="98"/>
    <cellStyle name="常规_Sheet1" xfId="99"/>
    <cellStyle name="常规 5 3" xfId="100"/>
    <cellStyle name="常规 72" xfId="101"/>
    <cellStyle name="常规_桂花树" xfId="102"/>
    <cellStyle name="常规 115" xfId="1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9"/>
  <sheetViews>
    <sheetView tabSelected="1" workbookViewId="0">
      <selection activeCell="L6" sqref="L6"/>
    </sheetView>
  </sheetViews>
  <sheetFormatPr defaultColWidth="9" defaultRowHeight="30" customHeight="1" outlineLevelCol="6"/>
  <cols>
    <col min="1" max="1" width="5.5" style="1" customWidth="1"/>
    <col min="2" max="2" width="10.25" style="1" customWidth="1"/>
    <col min="3" max="3" width="9.75" style="1" customWidth="1"/>
    <col min="4" max="5" width="9" style="1"/>
    <col min="6" max="6" width="52.625" style="2" customWidth="1"/>
    <col min="7" max="7" width="16.75" style="1" customWidth="1"/>
    <col min="8" max="16384" width="9" style="1"/>
  </cols>
  <sheetData>
    <row r="1" customHeight="1" spans="1:7">
      <c r="A1" s="3" t="s">
        <v>0</v>
      </c>
      <c r="B1" s="3"/>
      <c r="C1" s="3"/>
      <c r="D1" s="3"/>
      <c r="E1" s="3"/>
      <c r="F1" s="4"/>
      <c r="G1" s="3"/>
    </row>
    <row r="2" customHeight="1" spans="1:7">
      <c r="A2" s="3" t="s">
        <v>1</v>
      </c>
      <c r="B2" s="3"/>
      <c r="C2" s="3"/>
      <c r="D2" s="3"/>
      <c r="E2" s="3"/>
      <c r="F2" s="4"/>
      <c r="G2" s="3"/>
    </row>
    <row r="3" customHeight="1" spans="1:7">
      <c r="A3" s="3" t="s">
        <v>2</v>
      </c>
      <c r="B3" s="3"/>
      <c r="C3" s="3"/>
      <c r="D3" s="3"/>
      <c r="E3" s="3"/>
      <c r="F3" s="4"/>
      <c r="G3" s="3"/>
    </row>
    <row r="4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 t="s">
        <v>9</v>
      </c>
    </row>
    <row r="5" customHeight="1" spans="1:7">
      <c r="A5" s="9">
        <f>IF(D5&lt;&gt;"",COUNTA($D$5:D5),"")</f>
        <v>1</v>
      </c>
      <c r="B5" s="10" t="s">
        <v>10</v>
      </c>
      <c r="C5" s="10" t="s">
        <v>11</v>
      </c>
      <c r="D5" s="10" t="s">
        <v>12</v>
      </c>
      <c r="E5" s="10">
        <v>1</v>
      </c>
      <c r="F5" s="11" t="s">
        <v>13</v>
      </c>
      <c r="G5" s="10" t="s">
        <v>10</v>
      </c>
    </row>
    <row r="6" customHeight="1" spans="1:7">
      <c r="A6" s="9">
        <f>IF(D6&lt;&gt;"",COUNTA($D$5:D6),"")</f>
        <v>2</v>
      </c>
      <c r="B6" s="10" t="s">
        <v>14</v>
      </c>
      <c r="C6" s="10" t="s">
        <v>15</v>
      </c>
      <c r="D6" s="10" t="s">
        <v>16</v>
      </c>
      <c r="E6" s="10">
        <v>2</v>
      </c>
      <c r="F6" s="11" t="s">
        <v>17</v>
      </c>
      <c r="G6" s="10" t="s">
        <v>14</v>
      </c>
    </row>
    <row r="7" customHeight="1" spans="1:7">
      <c r="A7" s="9" t="str">
        <f>IF(D7&lt;&gt;"",COUNTA($D$5:D7),"")</f>
        <v/>
      </c>
      <c r="B7" s="10" t="str">
        <f>B6</f>
        <v>柳井乡</v>
      </c>
      <c r="C7" s="10" t="s">
        <v>18</v>
      </c>
      <c r="D7" s="10"/>
      <c r="E7" s="10"/>
      <c r="F7" s="11"/>
      <c r="G7" s="10" t="s">
        <v>14</v>
      </c>
    </row>
    <row r="8" ht="36" customHeight="1" spans="1:7">
      <c r="A8" s="9">
        <f>IF(D8&lt;&gt;"",COUNTA($D$5:D8),"")</f>
        <v>3</v>
      </c>
      <c r="B8" s="10" t="s">
        <v>14</v>
      </c>
      <c r="C8" s="10" t="s">
        <v>19</v>
      </c>
      <c r="D8" s="10" t="s">
        <v>16</v>
      </c>
      <c r="E8" s="10">
        <v>1</v>
      </c>
      <c r="F8" s="11" t="s">
        <v>20</v>
      </c>
      <c r="G8" s="10" t="s">
        <v>14</v>
      </c>
    </row>
    <row r="9" customHeight="1" spans="1:7">
      <c r="A9" s="9">
        <f>IF(D9&lt;&gt;"",COUNTA($D$5:D9),"")</f>
        <v>4</v>
      </c>
      <c r="B9" s="10" t="s">
        <v>14</v>
      </c>
      <c r="C9" s="10" t="s">
        <v>21</v>
      </c>
      <c r="D9" s="10" t="s">
        <v>16</v>
      </c>
      <c r="E9" s="10">
        <v>1</v>
      </c>
      <c r="F9" s="11" t="s">
        <v>22</v>
      </c>
      <c r="G9" s="10" t="s">
        <v>14</v>
      </c>
    </row>
    <row r="10" ht="42" customHeight="1" spans="1:7">
      <c r="A10" s="9">
        <f>IF(D10&lt;&gt;"",COUNTA($D$5:D10),"")</f>
        <v>5</v>
      </c>
      <c r="B10" s="10" t="s">
        <v>14</v>
      </c>
      <c r="C10" s="10" t="s">
        <v>23</v>
      </c>
      <c r="D10" s="10" t="s">
        <v>16</v>
      </c>
      <c r="E10" s="10">
        <v>2</v>
      </c>
      <c r="F10" s="11" t="s">
        <v>24</v>
      </c>
      <c r="G10" s="10" t="s">
        <v>14</v>
      </c>
    </row>
    <row r="11" customHeight="1" spans="1:7">
      <c r="A11" s="9" t="str">
        <f>IF(D11&lt;&gt;"",COUNTA($D$5:D11),"")</f>
        <v/>
      </c>
      <c r="B11" s="10" t="str">
        <f>B10</f>
        <v>柳井乡</v>
      </c>
      <c r="C11" s="10" t="s">
        <v>25</v>
      </c>
      <c r="D11" s="10"/>
      <c r="E11" s="10"/>
      <c r="F11" s="11"/>
      <c r="G11" s="10" t="s">
        <v>14</v>
      </c>
    </row>
    <row r="12" customHeight="1" spans="1:7">
      <c r="A12" s="9">
        <f>IF(D12&lt;&gt;"",COUNTA($D$5:D12),"")</f>
        <v>6</v>
      </c>
      <c r="B12" s="10" t="s">
        <v>14</v>
      </c>
      <c r="C12" s="10" t="s">
        <v>26</v>
      </c>
      <c r="D12" s="10" t="s">
        <v>16</v>
      </c>
      <c r="E12" s="10">
        <v>1</v>
      </c>
      <c r="F12" s="11" t="s">
        <v>27</v>
      </c>
      <c r="G12" s="10" t="s">
        <v>14</v>
      </c>
    </row>
    <row r="13" ht="42" customHeight="1" spans="1:7">
      <c r="A13" s="9">
        <f>IF(D13&lt;&gt;"",COUNTA($D$5:D13),"")</f>
        <v>7</v>
      </c>
      <c r="B13" s="10" t="s">
        <v>14</v>
      </c>
      <c r="C13" s="10" t="s">
        <v>28</v>
      </c>
      <c r="D13" s="10" t="s">
        <v>16</v>
      </c>
      <c r="E13" s="10">
        <v>1</v>
      </c>
      <c r="F13" s="11" t="s">
        <v>29</v>
      </c>
      <c r="G13" s="10" t="s">
        <v>14</v>
      </c>
    </row>
    <row r="14" customHeight="1" spans="1:7">
      <c r="A14" s="9">
        <f>IF(D14&lt;&gt;"",COUNTA($D$5:D14),"")</f>
        <v>8</v>
      </c>
      <c r="B14" s="10" t="s">
        <v>14</v>
      </c>
      <c r="C14" s="10" t="s">
        <v>30</v>
      </c>
      <c r="D14" s="10" t="s">
        <v>16</v>
      </c>
      <c r="E14" s="10">
        <v>2</v>
      </c>
      <c r="F14" s="11" t="s">
        <v>31</v>
      </c>
      <c r="G14" s="10" t="s">
        <v>14</v>
      </c>
    </row>
    <row r="15" customHeight="1" spans="1:7">
      <c r="A15" s="9" t="str">
        <f>IF(D15&lt;&gt;"",COUNTA($D$5:D15),"")</f>
        <v/>
      </c>
      <c r="B15" s="9" t="str">
        <f>B14</f>
        <v>柳井乡</v>
      </c>
      <c r="C15" s="10" t="s">
        <v>32</v>
      </c>
      <c r="D15" s="10"/>
      <c r="E15" s="10"/>
      <c r="F15" s="11"/>
      <c r="G15" s="10" t="s">
        <v>14</v>
      </c>
    </row>
    <row r="16" customHeight="1" spans="1:7">
      <c r="A16" s="9">
        <f>IF(D16&lt;&gt;"",COUNTA($D$5:D16),"")</f>
        <v>9</v>
      </c>
      <c r="B16" s="10" t="s">
        <v>14</v>
      </c>
      <c r="C16" s="10" t="s">
        <v>33</v>
      </c>
      <c r="D16" s="10" t="s">
        <v>16</v>
      </c>
      <c r="E16" s="10">
        <v>1</v>
      </c>
      <c r="F16" s="11" t="s">
        <v>34</v>
      </c>
      <c r="G16" s="10" t="s">
        <v>14</v>
      </c>
    </row>
    <row r="17" customHeight="1" spans="1:7">
      <c r="A17" s="9">
        <f>IF(D17&lt;&gt;"",COUNTA($D$5:D17),"")</f>
        <v>10</v>
      </c>
      <c r="B17" s="10" t="s">
        <v>14</v>
      </c>
      <c r="C17" s="10" t="s">
        <v>35</v>
      </c>
      <c r="D17" s="10" t="s">
        <v>16</v>
      </c>
      <c r="E17" s="10">
        <v>1</v>
      </c>
      <c r="F17" s="11" t="s">
        <v>36</v>
      </c>
      <c r="G17" s="10" t="s">
        <v>14</v>
      </c>
    </row>
    <row r="18" customHeight="1" spans="1:7">
      <c r="A18" s="9">
        <f>IF(D18&lt;&gt;"",COUNTA($D$5:D18),"")</f>
        <v>11</v>
      </c>
      <c r="B18" s="10" t="s">
        <v>14</v>
      </c>
      <c r="C18" s="10" t="s">
        <v>37</v>
      </c>
      <c r="D18" s="10" t="s">
        <v>16</v>
      </c>
      <c r="E18" s="10">
        <v>1</v>
      </c>
      <c r="F18" s="11" t="s">
        <v>38</v>
      </c>
      <c r="G18" s="10" t="s">
        <v>14</v>
      </c>
    </row>
    <row r="19" customHeight="1" spans="1:7">
      <c r="A19" s="9">
        <f>IF(D19&lt;&gt;"",COUNTA($D$5:D19),"")</f>
        <v>12</v>
      </c>
      <c r="B19" s="10" t="s">
        <v>14</v>
      </c>
      <c r="C19" s="10" t="s">
        <v>39</v>
      </c>
      <c r="D19" s="10" t="s">
        <v>16</v>
      </c>
      <c r="E19" s="10">
        <v>2</v>
      </c>
      <c r="F19" s="11" t="s">
        <v>40</v>
      </c>
      <c r="G19" s="10" t="s">
        <v>14</v>
      </c>
    </row>
    <row r="20" customHeight="1" spans="1:7">
      <c r="A20" s="9" t="str">
        <f>IF(D20&lt;&gt;"",COUNTA($D$5:D20),"")</f>
        <v/>
      </c>
      <c r="B20" s="10" t="str">
        <f>B19</f>
        <v>柳井乡</v>
      </c>
      <c r="C20" s="10" t="s">
        <v>41</v>
      </c>
      <c r="D20" s="10"/>
      <c r="E20" s="10"/>
      <c r="F20" s="11"/>
      <c r="G20" s="10" t="s">
        <v>14</v>
      </c>
    </row>
    <row r="21" ht="42" customHeight="1" spans="1:7">
      <c r="A21" s="9">
        <f>IF(D21&lt;&gt;"",COUNTA($D$5:D21),"")</f>
        <v>13</v>
      </c>
      <c r="B21" s="10" t="s">
        <v>14</v>
      </c>
      <c r="C21" s="10" t="s">
        <v>42</v>
      </c>
      <c r="D21" s="10" t="s">
        <v>16</v>
      </c>
      <c r="E21" s="10">
        <v>1</v>
      </c>
      <c r="F21" s="11" t="s">
        <v>43</v>
      </c>
      <c r="G21" s="10" t="s">
        <v>14</v>
      </c>
    </row>
    <row r="22" ht="39" customHeight="1" spans="1:7">
      <c r="A22" s="9">
        <f>IF(D22&lt;&gt;"",COUNTA($D$5:D22),"")</f>
        <v>14</v>
      </c>
      <c r="B22" s="10" t="s">
        <v>14</v>
      </c>
      <c r="C22" s="10" t="s">
        <v>44</v>
      </c>
      <c r="D22" s="10" t="s">
        <v>16</v>
      </c>
      <c r="E22" s="10">
        <v>2</v>
      </c>
      <c r="F22" s="11" t="s">
        <v>45</v>
      </c>
      <c r="G22" s="10" t="s">
        <v>14</v>
      </c>
    </row>
    <row r="23" customHeight="1" spans="1:7">
      <c r="A23" s="9" t="str">
        <f>IF(D23&lt;&gt;"",COUNTA($D$5:D23),"")</f>
        <v/>
      </c>
      <c r="B23" s="10" t="str">
        <f>B22</f>
        <v>柳井乡</v>
      </c>
      <c r="C23" s="10" t="s">
        <v>46</v>
      </c>
      <c r="D23" s="10"/>
      <c r="E23" s="10"/>
      <c r="F23" s="11"/>
      <c r="G23" s="10" t="s">
        <v>14</v>
      </c>
    </row>
    <row r="24" customHeight="1" spans="1:7">
      <c r="A24" s="9">
        <f>IF(D24&lt;&gt;"",COUNTA($D$5:D24),"")</f>
        <v>15</v>
      </c>
      <c r="B24" s="10" t="s">
        <v>14</v>
      </c>
      <c r="C24" s="10" t="s">
        <v>47</v>
      </c>
      <c r="D24" s="10" t="s">
        <v>16</v>
      </c>
      <c r="E24" s="10">
        <v>2</v>
      </c>
      <c r="F24" s="11" t="s">
        <v>48</v>
      </c>
      <c r="G24" s="10" t="s">
        <v>14</v>
      </c>
    </row>
    <row r="25" customHeight="1" spans="1:7">
      <c r="A25" s="9" t="str">
        <f>IF(D25&lt;&gt;"",COUNTA($D$5:D25),"")</f>
        <v/>
      </c>
      <c r="B25" s="10" t="str">
        <f>B24</f>
        <v>柳井乡</v>
      </c>
      <c r="C25" s="10" t="s">
        <v>49</v>
      </c>
      <c r="D25" s="10"/>
      <c r="E25" s="10"/>
      <c r="F25" s="11"/>
      <c r="G25" s="10" t="s">
        <v>14</v>
      </c>
    </row>
    <row r="26" customHeight="1" spans="1:7">
      <c r="A26" s="9">
        <f>IF(D26&lt;&gt;"",COUNTA($D$5:D26),"")</f>
        <v>16</v>
      </c>
      <c r="B26" s="10" t="s">
        <v>14</v>
      </c>
      <c r="C26" s="10" t="s">
        <v>50</v>
      </c>
      <c r="D26" s="10" t="s">
        <v>16</v>
      </c>
      <c r="E26" s="10">
        <v>3</v>
      </c>
      <c r="F26" s="11" t="s">
        <v>51</v>
      </c>
      <c r="G26" s="10" t="s">
        <v>14</v>
      </c>
    </row>
    <row r="27" customHeight="1" spans="1:7">
      <c r="A27" s="9" t="str">
        <f>IF(D27&lt;&gt;"",COUNTA($D$5:D27),"")</f>
        <v/>
      </c>
      <c r="B27" s="10" t="str">
        <f>B26</f>
        <v>柳井乡</v>
      </c>
      <c r="C27" s="10" t="s">
        <v>52</v>
      </c>
      <c r="D27" s="10"/>
      <c r="E27" s="10"/>
      <c r="F27" s="11"/>
      <c r="G27" s="10" t="s">
        <v>14</v>
      </c>
    </row>
    <row r="28" customHeight="1" spans="1:7">
      <c r="A28" s="9" t="str">
        <f>IF(D28&lt;&gt;"",COUNTA($D$5:D28),"")</f>
        <v/>
      </c>
      <c r="B28" s="10" t="str">
        <f>B27</f>
        <v>柳井乡</v>
      </c>
      <c r="C28" s="10" t="s">
        <v>53</v>
      </c>
      <c r="D28" s="10"/>
      <c r="E28" s="10"/>
      <c r="F28" s="11"/>
      <c r="G28" s="10" t="s">
        <v>14</v>
      </c>
    </row>
    <row r="29" ht="36" customHeight="1" spans="1:7">
      <c r="A29" s="9">
        <f>IF(D29&lt;&gt;"",COUNTA($D$5:D29),"")</f>
        <v>17</v>
      </c>
      <c r="B29" s="10" t="s">
        <v>14</v>
      </c>
      <c r="C29" s="10" t="s">
        <v>54</v>
      </c>
      <c r="D29" s="10" t="s">
        <v>16</v>
      </c>
      <c r="E29" s="10">
        <v>1</v>
      </c>
      <c r="F29" s="11" t="s">
        <v>55</v>
      </c>
      <c r="G29" s="10" t="s">
        <v>14</v>
      </c>
    </row>
    <row r="30" customHeight="1" spans="1:7">
      <c r="A30" s="9">
        <f>IF(D30&lt;&gt;"",COUNTA($D$5:D30),"")</f>
        <v>18</v>
      </c>
      <c r="B30" s="10" t="s">
        <v>14</v>
      </c>
      <c r="C30" s="10" t="s">
        <v>56</v>
      </c>
      <c r="D30" s="10" t="s">
        <v>16</v>
      </c>
      <c r="E30" s="10">
        <v>1</v>
      </c>
      <c r="F30" s="11" t="s">
        <v>57</v>
      </c>
      <c r="G30" s="10" t="s">
        <v>14</v>
      </c>
    </row>
    <row r="31" ht="41" customHeight="1" spans="1:7">
      <c r="A31" s="9">
        <f>IF(D31&lt;&gt;"",COUNTA($D$5:D31),"")</f>
        <v>19</v>
      </c>
      <c r="B31" s="10" t="s">
        <v>14</v>
      </c>
      <c r="C31" s="10" t="s">
        <v>58</v>
      </c>
      <c r="D31" s="10" t="s">
        <v>16</v>
      </c>
      <c r="E31" s="10">
        <v>2</v>
      </c>
      <c r="F31" s="11" t="s">
        <v>59</v>
      </c>
      <c r="G31" s="10" t="s">
        <v>14</v>
      </c>
    </row>
    <row r="32" customHeight="1" spans="1:7">
      <c r="A32" s="9" t="str">
        <f>IF(D32&lt;&gt;"",COUNTA($D$5:D32),"")</f>
        <v/>
      </c>
      <c r="B32" s="10" t="str">
        <f>B31</f>
        <v>柳井乡</v>
      </c>
      <c r="C32" s="10" t="s">
        <v>60</v>
      </c>
      <c r="D32" s="10"/>
      <c r="E32" s="10"/>
      <c r="F32" s="11"/>
      <c r="G32" s="10" t="s">
        <v>14</v>
      </c>
    </row>
    <row r="33" ht="53" customHeight="1" spans="1:7">
      <c r="A33" s="9">
        <f>IF(D33&lt;&gt;"",COUNTA($D$5:D33),"")</f>
        <v>20</v>
      </c>
      <c r="B33" s="10" t="s">
        <v>14</v>
      </c>
      <c r="C33" s="10" t="s">
        <v>61</v>
      </c>
      <c r="D33" s="10" t="s">
        <v>16</v>
      </c>
      <c r="E33" s="10">
        <v>1</v>
      </c>
      <c r="F33" s="11" t="s">
        <v>62</v>
      </c>
      <c r="G33" s="10" t="s">
        <v>14</v>
      </c>
    </row>
    <row r="34" customHeight="1" spans="1:7">
      <c r="A34" s="9">
        <f>IF(D34&lt;&gt;"",COUNTA($D$5:D34),"")</f>
        <v>21</v>
      </c>
      <c r="B34" s="10" t="s">
        <v>14</v>
      </c>
      <c r="C34" s="10" t="s">
        <v>63</v>
      </c>
      <c r="D34" s="10" t="s">
        <v>16</v>
      </c>
      <c r="E34" s="10">
        <v>1</v>
      </c>
      <c r="F34" s="11" t="s">
        <v>64</v>
      </c>
      <c r="G34" s="10" t="s">
        <v>14</v>
      </c>
    </row>
    <row r="35" ht="42" customHeight="1" spans="1:7">
      <c r="A35" s="9">
        <f>IF(D35&lt;&gt;"",COUNTA($D$5:D35),"")</f>
        <v>22</v>
      </c>
      <c r="B35" s="10" t="s">
        <v>14</v>
      </c>
      <c r="C35" s="10" t="s">
        <v>65</v>
      </c>
      <c r="D35" s="10" t="s">
        <v>16</v>
      </c>
      <c r="E35" s="10">
        <v>2</v>
      </c>
      <c r="F35" s="11" t="s">
        <v>66</v>
      </c>
      <c r="G35" s="10" t="s">
        <v>14</v>
      </c>
    </row>
    <row r="36" customHeight="1" spans="1:7">
      <c r="A36" s="9" t="str">
        <f>IF(D36&lt;&gt;"",COUNTA($D$5:D36),"")</f>
        <v/>
      </c>
      <c r="B36" s="10" t="str">
        <f>B35</f>
        <v>柳井乡</v>
      </c>
      <c r="C36" s="10" t="s">
        <v>67</v>
      </c>
      <c r="D36" s="10"/>
      <c r="E36" s="10"/>
      <c r="F36" s="11"/>
      <c r="G36" s="10" t="s">
        <v>14</v>
      </c>
    </row>
    <row r="37" customHeight="1" spans="1:7">
      <c r="A37" s="9">
        <f>IF(D37&lt;&gt;"",COUNTA($D$5:D37),"")</f>
        <v>23</v>
      </c>
      <c r="B37" s="10" t="s">
        <v>14</v>
      </c>
      <c r="C37" s="10" t="s">
        <v>68</v>
      </c>
      <c r="D37" s="10" t="s">
        <v>16</v>
      </c>
      <c r="E37" s="10">
        <v>1</v>
      </c>
      <c r="F37" s="11" t="s">
        <v>69</v>
      </c>
      <c r="G37" s="10" t="s">
        <v>14</v>
      </c>
    </row>
    <row r="38" customHeight="1" spans="1:7">
      <c r="A38" s="9">
        <f>IF(D38&lt;&gt;"",COUNTA($D$5:D38),"")</f>
        <v>24</v>
      </c>
      <c r="B38" s="10" t="s">
        <v>14</v>
      </c>
      <c r="C38" s="10" t="s">
        <v>70</v>
      </c>
      <c r="D38" s="10" t="s">
        <v>16</v>
      </c>
      <c r="E38" s="10">
        <v>2</v>
      </c>
      <c r="F38" s="11" t="s">
        <v>71</v>
      </c>
      <c r="G38" s="10" t="s">
        <v>14</v>
      </c>
    </row>
    <row r="39" customHeight="1" spans="1:7">
      <c r="A39" s="9" t="str">
        <f>IF(D39&lt;&gt;"",COUNTA($D$5:D39),"")</f>
        <v/>
      </c>
      <c r="B39" s="10" t="str">
        <f>B38</f>
        <v>柳井乡</v>
      </c>
      <c r="C39" s="10" t="s">
        <v>72</v>
      </c>
      <c r="D39" s="10"/>
      <c r="E39" s="10"/>
      <c r="F39" s="11"/>
      <c r="G39" s="10" t="s">
        <v>14</v>
      </c>
    </row>
    <row r="40" customHeight="1" spans="1:7">
      <c r="A40" s="9">
        <f>IF(D40&lt;&gt;"",COUNTA($D$5:D40),"")</f>
        <v>25</v>
      </c>
      <c r="B40" s="10" t="s">
        <v>14</v>
      </c>
      <c r="C40" s="10" t="s">
        <v>73</v>
      </c>
      <c r="D40" s="10" t="s">
        <v>16</v>
      </c>
      <c r="E40" s="10">
        <v>1</v>
      </c>
      <c r="F40" s="11" t="s">
        <v>74</v>
      </c>
      <c r="G40" s="10" t="s">
        <v>14</v>
      </c>
    </row>
    <row r="41" customHeight="1" spans="1:7">
      <c r="A41" s="9">
        <f>IF(D41&lt;&gt;"",COUNTA($D$5:D41),"")</f>
        <v>26</v>
      </c>
      <c r="B41" s="10" t="s">
        <v>14</v>
      </c>
      <c r="C41" s="10" t="s">
        <v>75</v>
      </c>
      <c r="D41" s="10" t="s">
        <v>16</v>
      </c>
      <c r="E41" s="10">
        <v>1</v>
      </c>
      <c r="F41" s="11" t="s">
        <v>76</v>
      </c>
      <c r="G41" s="10" t="s">
        <v>14</v>
      </c>
    </row>
    <row r="42" customHeight="1" spans="1:7">
      <c r="A42" s="9">
        <f>IF(D42&lt;&gt;"",COUNTA($D$5:D42),"")</f>
        <v>27</v>
      </c>
      <c r="B42" s="10" t="s">
        <v>14</v>
      </c>
      <c r="C42" s="10" t="s">
        <v>77</v>
      </c>
      <c r="D42" s="10" t="s">
        <v>16</v>
      </c>
      <c r="E42" s="10">
        <v>2</v>
      </c>
      <c r="F42" s="11" t="s">
        <v>78</v>
      </c>
      <c r="G42" s="10" t="s">
        <v>14</v>
      </c>
    </row>
    <row r="43" customHeight="1" spans="1:7">
      <c r="A43" s="9" t="str">
        <f>IF(D43&lt;&gt;"",COUNTA($D$5:D43),"")</f>
        <v/>
      </c>
      <c r="B43" s="10" t="str">
        <f>B42</f>
        <v>柳井乡</v>
      </c>
      <c r="C43" s="10" t="s">
        <v>79</v>
      </c>
      <c r="D43" s="10"/>
      <c r="E43" s="10"/>
      <c r="F43" s="11"/>
      <c r="G43" s="10" t="s">
        <v>14</v>
      </c>
    </row>
    <row r="44" customHeight="1" spans="1:7">
      <c r="A44" s="9">
        <f>IF(D44&lt;&gt;"",COUNTA($D$5:D44),"")</f>
        <v>28</v>
      </c>
      <c r="B44" s="10" t="s">
        <v>14</v>
      </c>
      <c r="C44" s="10" t="s">
        <v>80</v>
      </c>
      <c r="D44" s="10" t="s">
        <v>16</v>
      </c>
      <c r="E44" s="10">
        <v>1</v>
      </c>
      <c r="F44" s="11" t="s">
        <v>81</v>
      </c>
      <c r="G44" s="10" t="s">
        <v>14</v>
      </c>
    </row>
    <row r="45" ht="43" customHeight="1" spans="1:7">
      <c r="A45" s="9">
        <f>IF(D45&lt;&gt;"",COUNTA($D$5:D45),"")</f>
        <v>29</v>
      </c>
      <c r="B45" s="10" t="s">
        <v>14</v>
      </c>
      <c r="C45" s="10" t="s">
        <v>82</v>
      </c>
      <c r="D45" s="10" t="s">
        <v>16</v>
      </c>
      <c r="E45" s="10">
        <v>2</v>
      </c>
      <c r="F45" s="11" t="s">
        <v>83</v>
      </c>
      <c r="G45" s="10" t="s">
        <v>14</v>
      </c>
    </row>
    <row r="46" customHeight="1" spans="1:7">
      <c r="A46" s="9" t="str">
        <f>IF(D46&lt;&gt;"",COUNTA($D$5:D46),"")</f>
        <v/>
      </c>
      <c r="B46" s="10" t="str">
        <f>B45</f>
        <v>柳井乡</v>
      </c>
      <c r="C46" s="10" t="s">
        <v>84</v>
      </c>
      <c r="D46" s="10"/>
      <c r="E46" s="10"/>
      <c r="F46" s="11"/>
      <c r="G46" s="10" t="s">
        <v>14</v>
      </c>
    </row>
    <row r="47" ht="44" customHeight="1" spans="1:7">
      <c r="A47" s="9">
        <f>IF(D47&lt;&gt;"",COUNTA($D$5:D47),"")</f>
        <v>30</v>
      </c>
      <c r="B47" s="10" t="s">
        <v>14</v>
      </c>
      <c r="C47" s="10" t="s">
        <v>85</v>
      </c>
      <c r="D47" s="10" t="s">
        <v>16</v>
      </c>
      <c r="E47" s="10">
        <v>1</v>
      </c>
      <c r="F47" s="11" t="s">
        <v>86</v>
      </c>
      <c r="G47" s="10" t="s">
        <v>14</v>
      </c>
    </row>
    <row r="48" ht="48" customHeight="1" spans="1:7">
      <c r="A48" s="9">
        <f>IF(D48&lt;&gt;"",COUNTA($D$5:D48),"")</f>
        <v>31</v>
      </c>
      <c r="B48" s="10" t="s">
        <v>14</v>
      </c>
      <c r="C48" s="10" t="s">
        <v>87</v>
      </c>
      <c r="D48" s="10" t="s">
        <v>12</v>
      </c>
      <c r="E48" s="10">
        <v>2</v>
      </c>
      <c r="F48" s="11" t="s">
        <v>88</v>
      </c>
      <c r="G48" s="10" t="s">
        <v>14</v>
      </c>
    </row>
    <row r="49" customHeight="1" spans="1:7">
      <c r="A49" s="9" t="str">
        <f>IF(D49&lt;&gt;"",COUNTA($D$5:D49),"")</f>
        <v/>
      </c>
      <c r="B49" s="10" t="str">
        <f>B48</f>
        <v>柳井乡</v>
      </c>
      <c r="C49" s="10" t="s">
        <v>89</v>
      </c>
      <c r="D49" s="10"/>
      <c r="E49" s="10"/>
      <c r="F49" s="11"/>
      <c r="G49" s="10" t="s">
        <v>14</v>
      </c>
    </row>
    <row r="50" customHeight="1" spans="1:7">
      <c r="A50" s="9">
        <f>IF(D50&lt;&gt;"",COUNTA($D$5:D50),"")</f>
        <v>32</v>
      </c>
      <c r="B50" s="10" t="s">
        <v>14</v>
      </c>
      <c r="C50" s="10" t="s">
        <v>90</v>
      </c>
      <c r="D50" s="10" t="s">
        <v>91</v>
      </c>
      <c r="E50" s="10">
        <v>1</v>
      </c>
      <c r="F50" s="11" t="s">
        <v>92</v>
      </c>
      <c r="G50" s="10" t="s">
        <v>14</v>
      </c>
    </row>
    <row r="51" customHeight="1" spans="1:7">
      <c r="A51" s="9">
        <f>IF(D51&lt;&gt;"",COUNTA($D$5:D51),"")</f>
        <v>33</v>
      </c>
      <c r="B51" s="10" t="s">
        <v>14</v>
      </c>
      <c r="C51" s="10" t="s">
        <v>93</v>
      </c>
      <c r="D51" s="10" t="s">
        <v>16</v>
      </c>
      <c r="E51" s="10">
        <v>1</v>
      </c>
      <c r="F51" s="11" t="s">
        <v>92</v>
      </c>
      <c r="G51" s="10" t="s">
        <v>14</v>
      </c>
    </row>
    <row r="52" customHeight="1" spans="1:7">
      <c r="A52" s="9">
        <f>IF(D52&lt;&gt;"",COUNTA($D$5:D52),"")</f>
        <v>34</v>
      </c>
      <c r="B52" s="10" t="s">
        <v>14</v>
      </c>
      <c r="C52" s="10" t="s">
        <v>94</v>
      </c>
      <c r="D52" s="10" t="s">
        <v>12</v>
      </c>
      <c r="E52" s="10">
        <v>1</v>
      </c>
      <c r="F52" s="11" t="s">
        <v>92</v>
      </c>
      <c r="G52" s="10" t="s">
        <v>14</v>
      </c>
    </row>
    <row r="53" customHeight="1" spans="1:7">
      <c r="A53" s="9">
        <f>IF(D53&lt;&gt;"",COUNTA($D$5:D53),"")</f>
        <v>35</v>
      </c>
      <c r="B53" s="10" t="s">
        <v>14</v>
      </c>
      <c r="C53" s="10" t="s">
        <v>95</v>
      </c>
      <c r="D53" s="10" t="s">
        <v>16</v>
      </c>
      <c r="E53" s="10">
        <v>1</v>
      </c>
      <c r="F53" s="11" t="s">
        <v>92</v>
      </c>
      <c r="G53" s="10" t="s">
        <v>14</v>
      </c>
    </row>
    <row r="54" customHeight="1" spans="1:7">
      <c r="A54" s="9">
        <f>IF(D54&lt;&gt;"",COUNTA($D$5:D54),"")</f>
        <v>36</v>
      </c>
      <c r="B54" s="10" t="s">
        <v>14</v>
      </c>
      <c r="C54" s="10" t="s">
        <v>96</v>
      </c>
      <c r="D54" s="10" t="s">
        <v>16</v>
      </c>
      <c r="E54" s="10">
        <v>1</v>
      </c>
      <c r="F54" s="11" t="s">
        <v>92</v>
      </c>
      <c r="G54" s="10" t="s">
        <v>14</v>
      </c>
    </row>
    <row r="55" ht="56" customHeight="1" spans="1:7">
      <c r="A55" s="9">
        <f>IF(D55&lt;&gt;"",COUNTA($D$5:D55),"")</f>
        <v>37</v>
      </c>
      <c r="B55" s="10" t="s">
        <v>97</v>
      </c>
      <c r="C55" s="10" t="s">
        <v>98</v>
      </c>
      <c r="D55" s="10" t="s">
        <v>16</v>
      </c>
      <c r="E55" s="10">
        <v>1</v>
      </c>
      <c r="F55" s="11" t="s">
        <v>99</v>
      </c>
      <c r="G55" s="10" t="s">
        <v>97</v>
      </c>
    </row>
    <row r="56" ht="51" customHeight="1" spans="1:7">
      <c r="A56" s="9">
        <f>IF(D56&lt;&gt;"",COUNTA($D$5:D56),"")</f>
        <v>38</v>
      </c>
      <c r="B56" s="10" t="s">
        <v>97</v>
      </c>
      <c r="C56" s="10" t="s">
        <v>100</v>
      </c>
      <c r="D56" s="10" t="s">
        <v>16</v>
      </c>
      <c r="E56" s="10">
        <v>2</v>
      </c>
      <c r="F56" s="11" t="s">
        <v>101</v>
      </c>
      <c r="G56" s="10" t="s">
        <v>97</v>
      </c>
    </row>
    <row r="57" customHeight="1" spans="1:7">
      <c r="A57" s="9" t="str">
        <f>IF(D57&lt;&gt;"",COUNTA($D$5:D57),"")</f>
        <v/>
      </c>
      <c r="B57" s="10" t="str">
        <f>B56</f>
        <v>追栗街镇</v>
      </c>
      <c r="C57" s="10" t="s">
        <v>102</v>
      </c>
      <c r="D57" s="10"/>
      <c r="E57" s="10"/>
      <c r="F57" s="11"/>
      <c r="G57" s="10" t="s">
        <v>97</v>
      </c>
    </row>
    <row r="58" ht="56" customHeight="1" spans="1:7">
      <c r="A58" s="9">
        <f>IF(D58&lt;&gt;"",COUNTA($D$5:D58),"")</f>
        <v>39</v>
      </c>
      <c r="B58" s="10" t="s">
        <v>97</v>
      </c>
      <c r="C58" s="10" t="s">
        <v>103</v>
      </c>
      <c r="D58" s="10" t="s">
        <v>16</v>
      </c>
      <c r="E58" s="10">
        <v>2</v>
      </c>
      <c r="F58" s="11" t="s">
        <v>104</v>
      </c>
      <c r="G58" s="10" t="s">
        <v>97</v>
      </c>
    </row>
    <row r="59" customHeight="1" spans="1:7">
      <c r="A59" s="9" t="str">
        <f>IF(D59&lt;&gt;"",COUNTA($D$5:D59),"")</f>
        <v/>
      </c>
      <c r="B59" s="10" t="str">
        <f>B58</f>
        <v>追栗街镇</v>
      </c>
      <c r="C59" s="10" t="s">
        <v>105</v>
      </c>
      <c r="D59" s="10"/>
      <c r="E59" s="10"/>
      <c r="F59" s="11"/>
      <c r="G59" s="10" t="s">
        <v>97</v>
      </c>
    </row>
    <row r="60" ht="47" customHeight="1" spans="1:7">
      <c r="A60" s="9">
        <f>IF(D60&lt;&gt;"",COUNTA($D$5:D60),"")</f>
        <v>40</v>
      </c>
      <c r="B60" s="10" t="s">
        <v>97</v>
      </c>
      <c r="C60" s="10" t="s">
        <v>106</v>
      </c>
      <c r="D60" s="10" t="s">
        <v>16</v>
      </c>
      <c r="E60" s="10">
        <v>2</v>
      </c>
      <c r="F60" s="11" t="s">
        <v>107</v>
      </c>
      <c r="G60" s="10" t="s">
        <v>97</v>
      </c>
    </row>
    <row r="61" customHeight="1" spans="1:7">
      <c r="A61" s="9" t="str">
        <f>IF(D61&lt;&gt;"",COUNTA($D$5:D61),"")</f>
        <v/>
      </c>
      <c r="B61" s="10" t="str">
        <f>B60</f>
        <v>追栗街镇</v>
      </c>
      <c r="C61" s="10" t="s">
        <v>108</v>
      </c>
      <c r="D61" s="10"/>
      <c r="E61" s="10"/>
      <c r="F61" s="11"/>
      <c r="G61" s="10" t="s">
        <v>97</v>
      </c>
    </row>
    <row r="62" ht="48" customHeight="1" spans="1:7">
      <c r="A62" s="9">
        <f>IF(D62&lt;&gt;"",COUNTA($D$5:D62),"")</f>
        <v>41</v>
      </c>
      <c r="B62" s="10" t="s">
        <v>97</v>
      </c>
      <c r="C62" s="10" t="s">
        <v>109</v>
      </c>
      <c r="D62" s="10" t="s">
        <v>16</v>
      </c>
      <c r="E62" s="10">
        <v>6</v>
      </c>
      <c r="F62" s="11" t="s">
        <v>110</v>
      </c>
      <c r="G62" s="10" t="s">
        <v>97</v>
      </c>
    </row>
    <row r="63" customHeight="1" spans="1:7">
      <c r="A63" s="9" t="str">
        <f>IF(D63&lt;&gt;"",COUNTA($D$5:D63),"")</f>
        <v/>
      </c>
      <c r="B63" s="10" t="str">
        <f>B62</f>
        <v>追栗街镇</v>
      </c>
      <c r="C63" s="10" t="s">
        <v>111</v>
      </c>
      <c r="D63" s="10"/>
      <c r="E63" s="10"/>
      <c r="F63" s="11"/>
      <c r="G63" s="10" t="s">
        <v>97</v>
      </c>
    </row>
    <row r="64" customHeight="1" spans="1:7">
      <c r="A64" s="9" t="str">
        <f>IF(D64&lt;&gt;"",COUNTA($D$5:D64),"")</f>
        <v/>
      </c>
      <c r="B64" s="10" t="str">
        <f>B63</f>
        <v>追栗街镇</v>
      </c>
      <c r="C64" s="10" t="s">
        <v>112</v>
      </c>
      <c r="D64" s="10"/>
      <c r="E64" s="10"/>
      <c r="F64" s="11"/>
      <c r="G64" s="10" t="s">
        <v>97</v>
      </c>
    </row>
    <row r="65" customHeight="1" spans="1:7">
      <c r="A65" s="9" t="str">
        <f>IF(D65&lt;&gt;"",COUNTA($D$5:D65),"")</f>
        <v/>
      </c>
      <c r="B65" s="10" t="str">
        <f>B64</f>
        <v>追栗街镇</v>
      </c>
      <c r="C65" s="10" t="s">
        <v>113</v>
      </c>
      <c r="D65" s="10"/>
      <c r="E65" s="10"/>
      <c r="F65" s="11"/>
      <c r="G65" s="10" t="s">
        <v>97</v>
      </c>
    </row>
    <row r="66" customHeight="1" spans="1:7">
      <c r="A66" s="9" t="str">
        <f>IF(D66&lt;&gt;"",COUNTA($D$5:D66),"")</f>
        <v/>
      </c>
      <c r="B66" s="10" t="str">
        <f>B65</f>
        <v>追栗街镇</v>
      </c>
      <c r="C66" s="10" t="s">
        <v>114</v>
      </c>
      <c r="D66" s="10"/>
      <c r="E66" s="10"/>
      <c r="F66" s="11"/>
      <c r="G66" s="10" t="s">
        <v>97</v>
      </c>
    </row>
    <row r="67" customHeight="1" spans="1:7">
      <c r="A67" s="9" t="str">
        <f>IF(D67&lt;&gt;"",COUNTA($D$5:D67),"")</f>
        <v/>
      </c>
      <c r="B67" s="10" t="str">
        <f>B66</f>
        <v>追栗街镇</v>
      </c>
      <c r="C67" s="10" t="s">
        <v>115</v>
      </c>
      <c r="D67" s="10"/>
      <c r="E67" s="10"/>
      <c r="F67" s="11"/>
      <c r="G67" s="10" t="s">
        <v>97</v>
      </c>
    </row>
    <row r="68" ht="48" customHeight="1" spans="1:7">
      <c r="A68" s="9">
        <f>IF(D68&lt;&gt;"",COUNTA($D$5:D68),"")</f>
        <v>42</v>
      </c>
      <c r="B68" s="10" t="s">
        <v>97</v>
      </c>
      <c r="C68" s="10" t="s">
        <v>116</v>
      </c>
      <c r="D68" s="10" t="s">
        <v>16</v>
      </c>
      <c r="E68" s="10">
        <v>2</v>
      </c>
      <c r="F68" s="11" t="s">
        <v>117</v>
      </c>
      <c r="G68" s="10" t="s">
        <v>97</v>
      </c>
    </row>
    <row r="69" customHeight="1" spans="1:7">
      <c r="A69" s="9" t="str">
        <f>IF(D69&lt;&gt;"",COUNTA($D$5:D69),"")</f>
        <v/>
      </c>
      <c r="B69" s="10" t="str">
        <f>B68</f>
        <v>追栗街镇</v>
      </c>
      <c r="C69" s="10" t="s">
        <v>118</v>
      </c>
      <c r="D69" s="10"/>
      <c r="E69" s="10"/>
      <c r="F69" s="11"/>
      <c r="G69" s="10" t="s">
        <v>97</v>
      </c>
    </row>
    <row r="70" ht="55" customHeight="1" spans="1:7">
      <c r="A70" s="9">
        <f>IF(D70&lt;&gt;"",COUNTA($D$5:D70),"")</f>
        <v>43</v>
      </c>
      <c r="B70" s="10" t="s">
        <v>97</v>
      </c>
      <c r="C70" s="10" t="s">
        <v>119</v>
      </c>
      <c r="D70" s="10" t="s">
        <v>16</v>
      </c>
      <c r="E70" s="10">
        <v>1</v>
      </c>
      <c r="F70" s="11" t="s">
        <v>120</v>
      </c>
      <c r="G70" s="10" t="s">
        <v>97</v>
      </c>
    </row>
    <row r="71" ht="70" customHeight="1" spans="1:7">
      <c r="A71" s="9">
        <f>IF(D71&lt;&gt;"",COUNTA($D$5:D71),"")</f>
        <v>44</v>
      </c>
      <c r="B71" s="10" t="s">
        <v>97</v>
      </c>
      <c r="C71" s="10" t="s">
        <v>121</v>
      </c>
      <c r="D71" s="10" t="s">
        <v>16</v>
      </c>
      <c r="E71" s="10">
        <v>1</v>
      </c>
      <c r="F71" s="11" t="s">
        <v>122</v>
      </c>
      <c r="G71" s="10" t="s">
        <v>97</v>
      </c>
    </row>
    <row r="72" ht="54" customHeight="1" spans="1:7">
      <c r="A72" s="9">
        <f>IF(D72&lt;&gt;"",COUNTA($D$5:D72),"")</f>
        <v>45</v>
      </c>
      <c r="B72" s="10" t="s">
        <v>97</v>
      </c>
      <c r="C72" s="10" t="s">
        <v>123</v>
      </c>
      <c r="D72" s="10" t="s">
        <v>16</v>
      </c>
      <c r="E72" s="10">
        <v>2</v>
      </c>
      <c r="F72" s="11" t="s">
        <v>124</v>
      </c>
      <c r="G72" s="10" t="s">
        <v>97</v>
      </c>
    </row>
    <row r="73" customHeight="1" spans="1:7">
      <c r="A73" s="9" t="str">
        <f>IF(D73&lt;&gt;"",COUNTA($D$5:D73),"")</f>
        <v/>
      </c>
      <c r="B73" s="10" t="str">
        <f>B72</f>
        <v>追栗街镇</v>
      </c>
      <c r="C73" s="10" t="s">
        <v>125</v>
      </c>
      <c r="D73" s="10"/>
      <c r="E73" s="10"/>
      <c r="F73" s="11"/>
      <c r="G73" s="10" t="s">
        <v>97</v>
      </c>
    </row>
    <row r="74" ht="47" customHeight="1" spans="1:7">
      <c r="A74" s="9">
        <f>IF(D74&lt;&gt;"",COUNTA($D$5:D74),"")</f>
        <v>46</v>
      </c>
      <c r="B74" s="10" t="s">
        <v>97</v>
      </c>
      <c r="C74" s="10" t="s">
        <v>126</v>
      </c>
      <c r="D74" s="10" t="s">
        <v>16</v>
      </c>
      <c r="E74" s="10">
        <v>2</v>
      </c>
      <c r="F74" s="11" t="s">
        <v>127</v>
      </c>
      <c r="G74" s="10" t="s">
        <v>97</v>
      </c>
    </row>
    <row r="75" customHeight="1" spans="1:7">
      <c r="A75" s="9" t="str">
        <f>IF(D75&lt;&gt;"",COUNTA($D$5:D75),"")</f>
        <v/>
      </c>
      <c r="B75" s="10" t="str">
        <f>B74</f>
        <v>追栗街镇</v>
      </c>
      <c r="C75" s="10" t="s">
        <v>128</v>
      </c>
      <c r="D75" s="10"/>
      <c r="E75" s="10"/>
      <c r="F75" s="11"/>
      <c r="G75" s="10" t="s">
        <v>97</v>
      </c>
    </row>
    <row r="76" ht="63" customHeight="1" spans="1:7">
      <c r="A76" s="9">
        <f>IF(D76&lt;&gt;"",COUNTA($D$5:D76),"")</f>
        <v>47</v>
      </c>
      <c r="B76" s="10" t="s">
        <v>97</v>
      </c>
      <c r="C76" s="10" t="s">
        <v>129</v>
      </c>
      <c r="D76" s="10" t="s">
        <v>16</v>
      </c>
      <c r="E76" s="10">
        <v>2</v>
      </c>
      <c r="F76" s="11" t="s">
        <v>130</v>
      </c>
      <c r="G76" s="10" t="s">
        <v>97</v>
      </c>
    </row>
    <row r="77" customHeight="1" spans="1:7">
      <c r="A77" s="9" t="str">
        <f>IF(D77&lt;&gt;"",COUNTA($D$5:D77),"")</f>
        <v/>
      </c>
      <c r="B77" s="10" t="str">
        <f>B76</f>
        <v>追栗街镇</v>
      </c>
      <c r="C77" s="10" t="s">
        <v>131</v>
      </c>
      <c r="D77" s="10"/>
      <c r="E77" s="10"/>
      <c r="F77" s="11"/>
      <c r="G77" s="10" t="s">
        <v>97</v>
      </c>
    </row>
    <row r="78" ht="60" customHeight="1" spans="1:7">
      <c r="A78" s="9">
        <f>IF(D78&lt;&gt;"",COUNTA($D$5:D78),"")</f>
        <v>48</v>
      </c>
      <c r="B78" s="10" t="s">
        <v>97</v>
      </c>
      <c r="C78" s="10" t="s">
        <v>132</v>
      </c>
      <c r="D78" s="10" t="s">
        <v>16</v>
      </c>
      <c r="E78" s="10">
        <v>2</v>
      </c>
      <c r="F78" s="11" t="s">
        <v>133</v>
      </c>
      <c r="G78" s="10" t="s">
        <v>97</v>
      </c>
    </row>
    <row r="79" customHeight="1" spans="1:7">
      <c r="A79" s="9" t="str">
        <f>IF(D79&lt;&gt;"",COUNTA($D$5:D79),"")</f>
        <v/>
      </c>
      <c r="B79" s="10" t="str">
        <f>B78</f>
        <v>追栗街镇</v>
      </c>
      <c r="C79" s="10" t="s">
        <v>134</v>
      </c>
      <c r="D79" s="10"/>
      <c r="E79" s="10"/>
      <c r="F79" s="11"/>
      <c r="G79" s="10" t="s">
        <v>97</v>
      </c>
    </row>
    <row r="80" ht="67" customHeight="1" spans="1:7">
      <c r="A80" s="9">
        <f>IF(D80&lt;&gt;"",COUNTA($D$5:D80),"")</f>
        <v>49</v>
      </c>
      <c r="B80" s="10" t="s">
        <v>97</v>
      </c>
      <c r="C80" s="10" t="s">
        <v>135</v>
      </c>
      <c r="D80" s="10" t="s">
        <v>16</v>
      </c>
      <c r="E80" s="10">
        <v>1</v>
      </c>
      <c r="F80" s="11" t="s">
        <v>136</v>
      </c>
      <c r="G80" s="10" t="s">
        <v>97</v>
      </c>
    </row>
    <row r="81" ht="57" customHeight="1" spans="1:7">
      <c r="A81" s="9">
        <f>IF(D81&lt;&gt;"",COUNTA($D$5:D81),"")</f>
        <v>50</v>
      </c>
      <c r="B81" s="10" t="s">
        <v>97</v>
      </c>
      <c r="C81" s="10" t="s">
        <v>137</v>
      </c>
      <c r="D81" s="10" t="s">
        <v>16</v>
      </c>
      <c r="E81" s="10">
        <v>2</v>
      </c>
      <c r="F81" s="11" t="s">
        <v>138</v>
      </c>
      <c r="G81" s="10" t="s">
        <v>97</v>
      </c>
    </row>
    <row r="82" customHeight="1" spans="1:7">
      <c r="A82" s="9" t="str">
        <f>IF(D82&lt;&gt;"",COUNTA($D$5:D82),"")</f>
        <v/>
      </c>
      <c r="B82" s="10" t="str">
        <f>B81</f>
        <v>追栗街镇</v>
      </c>
      <c r="C82" s="10" t="s">
        <v>139</v>
      </c>
      <c r="D82" s="10"/>
      <c r="E82" s="10"/>
      <c r="F82" s="11"/>
      <c r="G82" s="10" t="s">
        <v>97</v>
      </c>
    </row>
    <row r="83" ht="46" customHeight="1" spans="1:7">
      <c r="A83" s="9">
        <f>IF(D83&lt;&gt;"",COUNTA($D$5:D83),"")</f>
        <v>51</v>
      </c>
      <c r="B83" s="10" t="s">
        <v>97</v>
      </c>
      <c r="C83" s="10" t="s">
        <v>140</v>
      </c>
      <c r="D83" s="10" t="s">
        <v>16</v>
      </c>
      <c r="E83" s="10">
        <v>2</v>
      </c>
      <c r="F83" s="11" t="s">
        <v>141</v>
      </c>
      <c r="G83" s="10" t="s">
        <v>97</v>
      </c>
    </row>
    <row r="84" customHeight="1" spans="1:7">
      <c r="A84" s="9" t="str">
        <f>IF(D84&lt;&gt;"",COUNTA($D$5:D84),"")</f>
        <v/>
      </c>
      <c r="B84" s="10" t="str">
        <f>B83</f>
        <v>追栗街镇</v>
      </c>
      <c r="C84" s="10" t="s">
        <v>142</v>
      </c>
      <c r="D84" s="10"/>
      <c r="E84" s="10"/>
      <c r="F84" s="11"/>
      <c r="G84" s="10" t="s">
        <v>97</v>
      </c>
    </row>
    <row r="85" ht="54" customHeight="1" spans="1:7">
      <c r="A85" s="9">
        <f>IF(D85&lt;&gt;"",COUNTA($D$5:D85),"")</f>
        <v>52</v>
      </c>
      <c r="B85" s="10" t="s">
        <v>97</v>
      </c>
      <c r="C85" s="10" t="s">
        <v>143</v>
      </c>
      <c r="D85" s="10" t="s">
        <v>16</v>
      </c>
      <c r="E85" s="10">
        <v>2</v>
      </c>
      <c r="F85" s="11" t="s">
        <v>144</v>
      </c>
      <c r="G85" s="10" t="s">
        <v>97</v>
      </c>
    </row>
    <row r="86" customHeight="1" spans="1:7">
      <c r="A86" s="9" t="str">
        <f>IF(D86&lt;&gt;"",COUNTA($D$5:D86),"")</f>
        <v/>
      </c>
      <c r="B86" s="10" t="str">
        <f>B85</f>
        <v>追栗街镇</v>
      </c>
      <c r="C86" s="10" t="s">
        <v>145</v>
      </c>
      <c r="D86" s="10"/>
      <c r="E86" s="10"/>
      <c r="F86" s="11"/>
      <c r="G86" s="10" t="s">
        <v>97</v>
      </c>
    </row>
    <row r="87" ht="56" customHeight="1" spans="1:7">
      <c r="A87" s="9">
        <f>IF(D87&lt;&gt;"",COUNTA($D$5:D87),"")</f>
        <v>53</v>
      </c>
      <c r="B87" s="10" t="s">
        <v>97</v>
      </c>
      <c r="C87" s="10" t="s">
        <v>146</v>
      </c>
      <c r="D87" s="10" t="s">
        <v>16</v>
      </c>
      <c r="E87" s="10">
        <v>2</v>
      </c>
      <c r="F87" s="11" t="s">
        <v>147</v>
      </c>
      <c r="G87" s="10" t="s">
        <v>97</v>
      </c>
    </row>
    <row r="88" customHeight="1" spans="1:7">
      <c r="A88" s="9" t="str">
        <f>IF(D88&lt;&gt;"",COUNTA($D$5:D88),"")</f>
        <v/>
      </c>
      <c r="B88" s="10" t="str">
        <f>B87</f>
        <v>追栗街镇</v>
      </c>
      <c r="C88" s="10" t="s">
        <v>148</v>
      </c>
      <c r="D88" s="10"/>
      <c r="E88" s="10"/>
      <c r="F88" s="11"/>
      <c r="G88" s="10" t="s">
        <v>97</v>
      </c>
    </row>
    <row r="89" ht="48" customHeight="1" spans="1:7">
      <c r="A89" s="9">
        <f>IF(D89&lt;&gt;"",COUNTA($D$5:D89),"")</f>
        <v>54</v>
      </c>
      <c r="B89" s="10" t="s">
        <v>97</v>
      </c>
      <c r="C89" s="10" t="s">
        <v>149</v>
      </c>
      <c r="D89" s="10" t="s">
        <v>16</v>
      </c>
      <c r="E89" s="10">
        <v>2</v>
      </c>
      <c r="F89" s="11" t="s">
        <v>150</v>
      </c>
      <c r="G89" s="10" t="s">
        <v>97</v>
      </c>
    </row>
    <row r="90" customHeight="1" spans="1:7">
      <c r="A90" s="9" t="str">
        <f>IF(D90&lt;&gt;"",COUNTA($D$5:D90),"")</f>
        <v/>
      </c>
      <c r="B90" s="10" t="str">
        <f>B89</f>
        <v>追栗街镇</v>
      </c>
      <c r="C90" s="10" t="s">
        <v>151</v>
      </c>
      <c r="D90" s="10"/>
      <c r="E90" s="10"/>
      <c r="F90" s="11"/>
      <c r="G90" s="10" t="s">
        <v>97</v>
      </c>
    </row>
    <row r="91" ht="51" customHeight="1" spans="1:7">
      <c r="A91" s="9">
        <f>IF(D91&lt;&gt;"",COUNTA($D$5:D91),"")</f>
        <v>55</v>
      </c>
      <c r="B91" s="10" t="s">
        <v>97</v>
      </c>
      <c r="C91" s="10" t="s">
        <v>152</v>
      </c>
      <c r="D91" s="10" t="s">
        <v>16</v>
      </c>
      <c r="E91" s="10">
        <v>2</v>
      </c>
      <c r="F91" s="11" t="s">
        <v>153</v>
      </c>
      <c r="G91" s="10" t="s">
        <v>97</v>
      </c>
    </row>
    <row r="92" customHeight="1" spans="1:7">
      <c r="A92" s="9" t="str">
        <f>IF(D92&lt;&gt;"",COUNTA($D$5:D92),"")</f>
        <v/>
      </c>
      <c r="B92" s="10" t="str">
        <f>B91</f>
        <v>追栗街镇</v>
      </c>
      <c r="C92" s="10" t="s">
        <v>154</v>
      </c>
      <c r="D92" s="10"/>
      <c r="E92" s="10"/>
      <c r="F92" s="11"/>
      <c r="G92" s="10" t="s">
        <v>97</v>
      </c>
    </row>
    <row r="93" ht="57" customHeight="1" spans="1:7">
      <c r="A93" s="9">
        <f>IF(D93&lt;&gt;"",COUNTA($D$5:D93),"")</f>
        <v>56</v>
      </c>
      <c r="B93" s="10" t="s">
        <v>97</v>
      </c>
      <c r="C93" s="10" t="s">
        <v>155</v>
      </c>
      <c r="D93" s="10" t="s">
        <v>16</v>
      </c>
      <c r="E93" s="10">
        <v>2</v>
      </c>
      <c r="F93" s="11" t="s">
        <v>156</v>
      </c>
      <c r="G93" s="10" t="s">
        <v>97</v>
      </c>
    </row>
    <row r="94" customHeight="1" spans="1:7">
      <c r="A94" s="9" t="str">
        <f>IF(D94&lt;&gt;"",COUNTA($D$5:D94),"")</f>
        <v/>
      </c>
      <c r="B94" s="10" t="str">
        <f>B93</f>
        <v>追栗街镇</v>
      </c>
      <c r="C94" s="10" t="s">
        <v>157</v>
      </c>
      <c r="D94" s="10"/>
      <c r="E94" s="10"/>
      <c r="F94" s="11"/>
      <c r="G94" s="10" t="s">
        <v>97</v>
      </c>
    </row>
    <row r="95" ht="50" customHeight="1" spans="1:7">
      <c r="A95" s="9">
        <f>IF(D95&lt;&gt;"",COUNTA($D$5:D95),"")</f>
        <v>57</v>
      </c>
      <c r="B95" s="10" t="s">
        <v>97</v>
      </c>
      <c r="C95" s="10" t="s">
        <v>158</v>
      </c>
      <c r="D95" s="10" t="s">
        <v>16</v>
      </c>
      <c r="E95" s="10">
        <v>1</v>
      </c>
      <c r="F95" s="11" t="s">
        <v>159</v>
      </c>
      <c r="G95" s="10" t="s">
        <v>97</v>
      </c>
    </row>
    <row r="96" ht="63" customHeight="1" spans="1:7">
      <c r="A96" s="9">
        <f>IF(D96&lt;&gt;"",COUNTA($D$5:D96),"")</f>
        <v>58</v>
      </c>
      <c r="B96" s="10" t="s">
        <v>97</v>
      </c>
      <c r="C96" s="10" t="s">
        <v>160</v>
      </c>
      <c r="D96" s="10" t="s">
        <v>16</v>
      </c>
      <c r="E96" s="10">
        <v>3</v>
      </c>
      <c r="F96" s="11" t="s">
        <v>161</v>
      </c>
      <c r="G96" s="10" t="s">
        <v>97</v>
      </c>
    </row>
    <row r="97" customHeight="1" spans="1:7">
      <c r="A97" s="9" t="str">
        <f>IF(D97&lt;&gt;"",COUNTA($D$5:D97),"")</f>
        <v/>
      </c>
      <c r="B97" s="10" t="str">
        <f>B96</f>
        <v>追栗街镇</v>
      </c>
      <c r="C97" s="10" t="s">
        <v>162</v>
      </c>
      <c r="D97" s="10"/>
      <c r="E97" s="10"/>
      <c r="F97" s="11"/>
      <c r="G97" s="10" t="s">
        <v>97</v>
      </c>
    </row>
    <row r="98" customHeight="1" spans="1:7">
      <c r="A98" s="9" t="str">
        <f>IF(D98&lt;&gt;"",COUNTA($D$5:D98),"")</f>
        <v/>
      </c>
      <c r="B98" s="10" t="str">
        <f>B97</f>
        <v>追栗街镇</v>
      </c>
      <c r="C98" s="10" t="s">
        <v>163</v>
      </c>
      <c r="D98" s="10"/>
      <c r="E98" s="10"/>
      <c r="F98" s="11"/>
      <c r="G98" s="10" t="s">
        <v>97</v>
      </c>
    </row>
    <row r="99" ht="47" customHeight="1" spans="1:7">
      <c r="A99" s="9">
        <f>IF(D99&lt;&gt;"",COUNTA($D$5:D99),"")</f>
        <v>59</v>
      </c>
      <c r="B99" s="10" t="s">
        <v>164</v>
      </c>
      <c r="C99" s="10" t="s">
        <v>165</v>
      </c>
      <c r="D99" s="10" t="s">
        <v>16</v>
      </c>
      <c r="E99" s="10">
        <v>2</v>
      </c>
      <c r="F99" s="11" t="s">
        <v>166</v>
      </c>
      <c r="G99" s="10" t="s">
        <v>164</v>
      </c>
    </row>
    <row r="100" customHeight="1" spans="1:7">
      <c r="A100" s="9" t="str">
        <f>IF(D100&lt;&gt;"",COUNTA($D$5:D100),"")</f>
        <v/>
      </c>
      <c r="B100" s="10" t="str">
        <f>B99</f>
        <v>追栗街</v>
      </c>
      <c r="C100" s="10" t="s">
        <v>167</v>
      </c>
      <c r="D100" s="10"/>
      <c r="E100" s="10"/>
      <c r="F100" s="11"/>
      <c r="G100" s="10" t="s">
        <v>164</v>
      </c>
    </row>
    <row r="101" customHeight="1" spans="1:7">
      <c r="A101" s="9">
        <f>IF(D101&lt;&gt;"",COUNTA($D$5:D101),"")</f>
        <v>60</v>
      </c>
      <c r="B101" s="10" t="s">
        <v>164</v>
      </c>
      <c r="C101" s="10" t="s">
        <v>168</v>
      </c>
      <c r="D101" s="10" t="s">
        <v>16</v>
      </c>
      <c r="E101" s="10">
        <v>1</v>
      </c>
      <c r="F101" s="11" t="s">
        <v>169</v>
      </c>
      <c r="G101" s="10" t="s">
        <v>164</v>
      </c>
    </row>
    <row r="102" customHeight="1" spans="1:7">
      <c r="A102" s="9">
        <f>IF(D102&lt;&gt;"",COUNTA($D$5:D102),"")</f>
        <v>61</v>
      </c>
      <c r="B102" s="10" t="s">
        <v>164</v>
      </c>
      <c r="C102" s="10" t="s">
        <v>170</v>
      </c>
      <c r="D102" s="10" t="s">
        <v>91</v>
      </c>
      <c r="E102" s="10">
        <v>1</v>
      </c>
      <c r="F102" s="11" t="s">
        <v>169</v>
      </c>
      <c r="G102" s="10" t="s">
        <v>164</v>
      </c>
    </row>
    <row r="103" customHeight="1" spans="1:7">
      <c r="A103" s="9">
        <f>IF(D103&lt;&gt;"",COUNTA($D$5:D103),"")</f>
        <v>62</v>
      </c>
      <c r="B103" s="10" t="s">
        <v>164</v>
      </c>
      <c r="C103" s="10" t="s">
        <v>171</v>
      </c>
      <c r="D103" s="10" t="s">
        <v>91</v>
      </c>
      <c r="E103" s="10">
        <v>1</v>
      </c>
      <c r="F103" s="11" t="s">
        <v>172</v>
      </c>
      <c r="G103" s="10" t="s">
        <v>164</v>
      </c>
    </row>
    <row r="104" customHeight="1" spans="1:7">
      <c r="A104" s="9">
        <f>IF(D104&lt;&gt;"",COUNTA($D$5:D104),"")</f>
        <v>63</v>
      </c>
      <c r="B104" s="10" t="s">
        <v>164</v>
      </c>
      <c r="C104" s="10" t="s">
        <v>173</v>
      </c>
      <c r="D104" s="10" t="s">
        <v>12</v>
      </c>
      <c r="E104" s="10">
        <v>1</v>
      </c>
      <c r="F104" s="11" t="s">
        <v>92</v>
      </c>
      <c r="G104" s="10" t="s">
        <v>164</v>
      </c>
    </row>
    <row r="105" customHeight="1" spans="1:7">
      <c r="A105" s="9">
        <f>IF(D105&lt;&gt;"",COUNTA($D$5:D105),"")</f>
        <v>64</v>
      </c>
      <c r="B105" s="10" t="s">
        <v>164</v>
      </c>
      <c r="C105" s="10" t="s">
        <v>174</v>
      </c>
      <c r="D105" s="10" t="s">
        <v>91</v>
      </c>
      <c r="E105" s="10">
        <v>1</v>
      </c>
      <c r="F105" s="11" t="s">
        <v>92</v>
      </c>
      <c r="G105" s="10" t="s">
        <v>164</v>
      </c>
    </row>
    <row r="106" customHeight="1" spans="1:7">
      <c r="A106" s="9">
        <f>IF(D106&lt;&gt;"",COUNTA($D$5:D106),"")</f>
        <v>65</v>
      </c>
      <c r="B106" s="10" t="s">
        <v>175</v>
      </c>
      <c r="C106" s="10" t="s">
        <v>176</v>
      </c>
      <c r="D106" s="10" t="s">
        <v>12</v>
      </c>
      <c r="E106" s="10">
        <v>1</v>
      </c>
      <c r="F106" s="11" t="s">
        <v>177</v>
      </c>
      <c r="G106" s="10" t="s">
        <v>175</v>
      </c>
    </row>
    <row r="107" customHeight="1" spans="1:7">
      <c r="A107" s="9">
        <f>IF(D107&lt;&gt;"",COUNTA($D$5:D107),"")</f>
        <v>66</v>
      </c>
      <c r="B107" s="10" t="s">
        <v>175</v>
      </c>
      <c r="C107" s="10" t="s">
        <v>178</v>
      </c>
      <c r="D107" s="10" t="s">
        <v>16</v>
      </c>
      <c r="E107" s="10">
        <v>1</v>
      </c>
      <c r="F107" s="11" t="s">
        <v>179</v>
      </c>
      <c r="G107" s="10" t="s">
        <v>175</v>
      </c>
    </row>
    <row r="108" customHeight="1" spans="1:7">
      <c r="A108" s="9">
        <f>IF(D108&lt;&gt;"",COUNTA($D$5:D108),"")</f>
        <v>67</v>
      </c>
      <c r="B108" s="10" t="s">
        <v>175</v>
      </c>
      <c r="C108" s="10" t="s">
        <v>180</v>
      </c>
      <c r="D108" s="10" t="s">
        <v>16</v>
      </c>
      <c r="E108" s="10">
        <v>1</v>
      </c>
      <c r="F108" s="11" t="s">
        <v>181</v>
      </c>
      <c r="G108" s="10" t="s">
        <v>175</v>
      </c>
    </row>
    <row r="109" customHeight="1" spans="1:7">
      <c r="A109" s="9">
        <f>IF(D109&lt;&gt;"",COUNTA($D$5:D109),"")</f>
        <v>68</v>
      </c>
      <c r="B109" s="10" t="s">
        <v>175</v>
      </c>
      <c r="C109" s="10" t="s">
        <v>182</v>
      </c>
      <c r="D109" s="10" t="s">
        <v>16</v>
      </c>
      <c r="E109" s="10">
        <v>2</v>
      </c>
      <c r="F109" s="11" t="s">
        <v>183</v>
      </c>
      <c r="G109" s="10" t="s">
        <v>175</v>
      </c>
    </row>
    <row r="110" customHeight="1" spans="1:7">
      <c r="A110" s="9" t="str">
        <f>IF(D110&lt;&gt;"",COUNTA($D$5:D110),"")</f>
        <v/>
      </c>
      <c r="B110" s="10" t="str">
        <f>B109</f>
        <v>卧龙</v>
      </c>
      <c r="C110" s="10" t="s">
        <v>184</v>
      </c>
      <c r="D110" s="10"/>
      <c r="E110" s="10"/>
      <c r="F110" s="11"/>
      <c r="G110" s="10" t="s">
        <v>175</v>
      </c>
    </row>
    <row r="111" ht="42" customHeight="1" spans="1:7">
      <c r="A111" s="9">
        <f>IF(D111&lt;&gt;"",COUNTA($D$5:D111),"")</f>
        <v>69</v>
      </c>
      <c r="B111" s="10" t="s">
        <v>175</v>
      </c>
      <c r="C111" s="10" t="s">
        <v>185</v>
      </c>
      <c r="D111" s="10" t="s">
        <v>16</v>
      </c>
      <c r="E111" s="10">
        <v>2</v>
      </c>
      <c r="F111" s="11" t="s">
        <v>186</v>
      </c>
      <c r="G111" s="10" t="s">
        <v>175</v>
      </c>
    </row>
    <row r="112" customHeight="1" spans="1:7">
      <c r="A112" s="9" t="str">
        <f>IF(D112&lt;&gt;"",COUNTA($D$5:D112),"")</f>
        <v/>
      </c>
      <c r="B112" s="10" t="str">
        <f>B111</f>
        <v>卧龙</v>
      </c>
      <c r="C112" s="10" t="s">
        <v>187</v>
      </c>
      <c r="D112" s="10"/>
      <c r="E112" s="10"/>
      <c r="F112" s="11"/>
      <c r="G112" s="10" t="s">
        <v>175</v>
      </c>
    </row>
    <row r="113" customHeight="1" spans="1:7">
      <c r="A113" s="9">
        <f>IF(D113&lt;&gt;"",COUNTA($D$5:D113),"")</f>
        <v>70</v>
      </c>
      <c r="B113" s="10" t="s">
        <v>175</v>
      </c>
      <c r="C113" s="10" t="s">
        <v>188</v>
      </c>
      <c r="D113" s="10" t="s">
        <v>16</v>
      </c>
      <c r="E113" s="10">
        <v>2</v>
      </c>
      <c r="F113" s="11" t="s">
        <v>189</v>
      </c>
      <c r="G113" s="10" t="s">
        <v>175</v>
      </c>
    </row>
    <row r="114" customHeight="1" spans="1:7">
      <c r="A114" s="9" t="str">
        <f>IF(D114&lt;&gt;"",COUNTA($D$5:D114),"")</f>
        <v/>
      </c>
      <c r="B114" s="10" t="str">
        <f>B113</f>
        <v>卧龙</v>
      </c>
      <c r="C114" s="10" t="s">
        <v>190</v>
      </c>
      <c r="D114" s="10"/>
      <c r="E114" s="10"/>
      <c r="F114" s="11"/>
      <c r="G114" s="10" t="s">
        <v>175</v>
      </c>
    </row>
    <row r="115" ht="38" customHeight="1" spans="1:7">
      <c r="A115" s="9">
        <f>IF(D115&lt;&gt;"",COUNTA($D$5:D115),"")</f>
        <v>71</v>
      </c>
      <c r="B115" s="10" t="s">
        <v>175</v>
      </c>
      <c r="C115" s="10" t="s">
        <v>191</v>
      </c>
      <c r="D115" s="10" t="s">
        <v>16</v>
      </c>
      <c r="E115" s="10">
        <v>1</v>
      </c>
      <c r="F115" s="11" t="s">
        <v>192</v>
      </c>
      <c r="G115" s="10" t="s">
        <v>175</v>
      </c>
    </row>
    <row r="116" ht="47" customHeight="1" spans="1:7">
      <c r="A116" s="9">
        <f>IF(D116&lt;&gt;"",COUNTA($D$5:D116),"")</f>
        <v>72</v>
      </c>
      <c r="B116" s="10" t="s">
        <v>175</v>
      </c>
      <c r="C116" s="10" t="s">
        <v>193</v>
      </c>
      <c r="D116" s="10" t="s">
        <v>16</v>
      </c>
      <c r="E116" s="10">
        <v>1</v>
      </c>
      <c r="F116" s="11" t="s">
        <v>194</v>
      </c>
      <c r="G116" s="10" t="s">
        <v>175</v>
      </c>
    </row>
    <row r="117" ht="52" customHeight="1" spans="1:7">
      <c r="A117" s="9">
        <f>IF(D117&lt;&gt;"",COUNTA($D$5:D117),"")</f>
        <v>73</v>
      </c>
      <c r="B117" s="10" t="s">
        <v>175</v>
      </c>
      <c r="C117" s="10" t="s">
        <v>195</v>
      </c>
      <c r="D117" s="10" t="s">
        <v>16</v>
      </c>
      <c r="E117" s="10">
        <v>2</v>
      </c>
      <c r="F117" s="11" t="s">
        <v>196</v>
      </c>
      <c r="G117" s="10" t="s">
        <v>175</v>
      </c>
    </row>
    <row r="118" customHeight="1" spans="1:7">
      <c r="A118" s="9" t="str">
        <f>IF(D118&lt;&gt;"",COUNTA($D$5:D118),"")</f>
        <v/>
      </c>
      <c r="B118" s="10" t="str">
        <f>B117</f>
        <v>卧龙</v>
      </c>
      <c r="C118" s="10" t="s">
        <v>197</v>
      </c>
      <c r="D118" s="10"/>
      <c r="E118" s="10"/>
      <c r="F118" s="11"/>
      <c r="G118" s="10" t="s">
        <v>175</v>
      </c>
    </row>
    <row r="119" ht="48" customHeight="1" spans="1:7">
      <c r="A119" s="9">
        <f>IF(D119&lt;&gt;"",COUNTA($D$5:D119),"")</f>
        <v>74</v>
      </c>
      <c r="B119" s="10" t="s">
        <v>175</v>
      </c>
      <c r="C119" s="10" t="s">
        <v>198</v>
      </c>
      <c r="D119" s="10" t="s">
        <v>16</v>
      </c>
      <c r="E119" s="10">
        <v>2</v>
      </c>
      <c r="F119" s="11" t="s">
        <v>199</v>
      </c>
      <c r="G119" s="10" t="s">
        <v>175</v>
      </c>
    </row>
    <row r="120" ht="50" customHeight="1" spans="1:7">
      <c r="A120" s="9" t="str">
        <f>IF(D120&lt;&gt;"",COUNTA($D$5:D120),"")</f>
        <v/>
      </c>
      <c r="B120" s="10" t="str">
        <f>B119</f>
        <v>卧龙</v>
      </c>
      <c r="C120" s="10" t="s">
        <v>200</v>
      </c>
      <c r="D120" s="10"/>
      <c r="E120" s="10"/>
      <c r="F120" s="11" t="s">
        <v>201</v>
      </c>
      <c r="G120" s="10" t="s">
        <v>175</v>
      </c>
    </row>
    <row r="121" ht="44" customHeight="1" spans="1:7">
      <c r="A121" s="9">
        <f>IF(D121&lt;&gt;"",COUNTA($D$5:D121),"")</f>
        <v>75</v>
      </c>
      <c r="B121" s="10" t="s">
        <v>175</v>
      </c>
      <c r="C121" s="10" t="s">
        <v>202</v>
      </c>
      <c r="D121" s="10" t="s">
        <v>16</v>
      </c>
      <c r="E121" s="10">
        <v>3</v>
      </c>
      <c r="F121" s="11" t="s">
        <v>203</v>
      </c>
      <c r="G121" s="10" t="s">
        <v>175</v>
      </c>
    </row>
    <row r="122" customHeight="1" spans="1:7">
      <c r="A122" s="9" t="str">
        <f>IF(D122&lt;&gt;"",COUNTA($D$5:D122),"")</f>
        <v/>
      </c>
      <c r="B122" s="10" t="str">
        <f>B121</f>
        <v>卧龙</v>
      </c>
      <c r="C122" s="10" t="s">
        <v>204</v>
      </c>
      <c r="D122" s="10"/>
      <c r="E122" s="10"/>
      <c r="F122" s="11"/>
      <c r="G122" s="10" t="s">
        <v>175</v>
      </c>
    </row>
    <row r="123" customHeight="1" spans="1:7">
      <c r="A123" s="9" t="str">
        <f>IF(D123&lt;&gt;"",COUNTA($D$5:D123),"")</f>
        <v/>
      </c>
      <c r="B123" s="10" t="str">
        <f>B122</f>
        <v>卧龙</v>
      </c>
      <c r="C123" s="10" t="s">
        <v>205</v>
      </c>
      <c r="D123" s="10"/>
      <c r="E123" s="10"/>
      <c r="F123" s="11"/>
      <c r="G123" s="10" t="s">
        <v>175</v>
      </c>
    </row>
    <row r="124" ht="45" customHeight="1" spans="1:7">
      <c r="A124" s="9">
        <f>IF(D124&lt;&gt;"",COUNTA($D$5:D124),"")</f>
        <v>76</v>
      </c>
      <c r="B124" s="10" t="s">
        <v>175</v>
      </c>
      <c r="C124" s="10" t="s">
        <v>206</v>
      </c>
      <c r="D124" s="10" t="s">
        <v>16</v>
      </c>
      <c r="E124" s="10">
        <v>2</v>
      </c>
      <c r="F124" s="11" t="s">
        <v>207</v>
      </c>
      <c r="G124" s="10" t="s">
        <v>175</v>
      </c>
    </row>
    <row r="125" customHeight="1" spans="1:7">
      <c r="A125" s="9" t="str">
        <f>IF(D125&lt;&gt;"",COUNTA($D$5:D125),"")</f>
        <v/>
      </c>
      <c r="B125" s="10" t="str">
        <f>B124</f>
        <v>卧龙</v>
      </c>
      <c r="C125" s="10" t="s">
        <v>208</v>
      </c>
      <c r="D125" s="10"/>
      <c r="E125" s="10"/>
      <c r="F125" s="11"/>
      <c r="G125" s="10" t="s">
        <v>175</v>
      </c>
    </row>
    <row r="126" ht="51" customHeight="1" spans="1:7">
      <c r="A126" s="9">
        <f>IF(D126&lt;&gt;"",COUNTA($D$5:D126),"")</f>
        <v>77</v>
      </c>
      <c r="B126" s="10" t="s">
        <v>175</v>
      </c>
      <c r="C126" s="10" t="s">
        <v>209</v>
      </c>
      <c r="D126" s="10" t="s">
        <v>16</v>
      </c>
      <c r="E126" s="10">
        <v>1</v>
      </c>
      <c r="F126" s="11" t="s">
        <v>210</v>
      </c>
      <c r="G126" s="10" t="s">
        <v>175</v>
      </c>
    </row>
    <row r="127" customHeight="1" spans="1:7">
      <c r="A127" s="9">
        <f>IF(D127&lt;&gt;"",COUNTA($D$5:D127),"")</f>
        <v>78</v>
      </c>
      <c r="B127" s="10" t="s">
        <v>175</v>
      </c>
      <c r="C127" s="10" t="s">
        <v>211</v>
      </c>
      <c r="D127" s="10" t="s">
        <v>16</v>
      </c>
      <c r="E127" s="10">
        <v>1</v>
      </c>
      <c r="F127" s="11" t="s">
        <v>212</v>
      </c>
      <c r="G127" s="10" t="s">
        <v>175</v>
      </c>
    </row>
    <row r="128" ht="51" customHeight="1" spans="1:7">
      <c r="A128" s="9">
        <f>IF(D128&lt;&gt;"",COUNTA($D$5:D128),"")</f>
        <v>79</v>
      </c>
      <c r="B128" s="10" t="s">
        <v>175</v>
      </c>
      <c r="C128" s="10" t="s">
        <v>213</v>
      </c>
      <c r="D128" s="10" t="s">
        <v>16</v>
      </c>
      <c r="E128" s="10">
        <v>4</v>
      </c>
      <c r="F128" s="11" t="s">
        <v>214</v>
      </c>
      <c r="G128" s="10" t="s">
        <v>175</v>
      </c>
    </row>
    <row r="129" customHeight="1" spans="1:7">
      <c r="A129" s="9" t="str">
        <f>IF(D129&lt;&gt;"",COUNTA($D$5:D129),"")</f>
        <v/>
      </c>
      <c r="B129" s="10" t="str">
        <f>B128</f>
        <v>卧龙</v>
      </c>
      <c r="C129" s="10" t="s">
        <v>215</v>
      </c>
      <c r="D129" s="10"/>
      <c r="E129" s="10"/>
      <c r="F129" s="11"/>
      <c r="G129" s="10" t="s">
        <v>175</v>
      </c>
    </row>
    <row r="130" customHeight="1" spans="1:7">
      <c r="A130" s="9" t="str">
        <f>IF(D130&lt;&gt;"",COUNTA($D$5:D130),"")</f>
        <v/>
      </c>
      <c r="B130" s="10" t="str">
        <f>B129</f>
        <v>卧龙</v>
      </c>
      <c r="C130" s="10" t="s">
        <v>216</v>
      </c>
      <c r="D130" s="10"/>
      <c r="E130" s="10"/>
      <c r="F130" s="11"/>
      <c r="G130" s="10" t="s">
        <v>175</v>
      </c>
    </row>
    <row r="131" customHeight="1" spans="1:7">
      <c r="A131" s="9" t="str">
        <f>IF(D131&lt;&gt;"",COUNTA($D$5:D131),"")</f>
        <v/>
      </c>
      <c r="B131" s="10" t="str">
        <f>B130</f>
        <v>卧龙</v>
      </c>
      <c r="C131" s="10" t="s">
        <v>217</v>
      </c>
      <c r="D131" s="10"/>
      <c r="E131" s="10"/>
      <c r="F131" s="11"/>
      <c r="G131" s="10" t="s">
        <v>175</v>
      </c>
    </row>
    <row r="132" ht="52" customHeight="1" spans="1:7">
      <c r="A132" s="9">
        <f>IF(D132&lt;&gt;"",COUNTA($D$5:D132),"")</f>
        <v>80</v>
      </c>
      <c r="B132" s="10" t="s">
        <v>175</v>
      </c>
      <c r="C132" s="10" t="s">
        <v>218</v>
      </c>
      <c r="D132" s="10" t="s">
        <v>16</v>
      </c>
      <c r="E132" s="10">
        <v>3</v>
      </c>
      <c r="F132" s="11" t="s">
        <v>214</v>
      </c>
      <c r="G132" s="10" t="s">
        <v>175</v>
      </c>
    </row>
    <row r="133" customHeight="1" spans="1:7">
      <c r="A133" s="9" t="str">
        <f>IF(D133&lt;&gt;"",COUNTA($D$5:D133),"")</f>
        <v/>
      </c>
      <c r="B133" s="10" t="str">
        <f>B132</f>
        <v>卧龙</v>
      </c>
      <c r="C133" s="10" t="s">
        <v>219</v>
      </c>
      <c r="D133" s="10"/>
      <c r="E133" s="10"/>
      <c r="F133" s="11"/>
      <c r="G133" s="10" t="s">
        <v>175</v>
      </c>
    </row>
    <row r="134" customHeight="1" spans="1:7">
      <c r="A134" s="9" t="str">
        <f>IF(D134&lt;&gt;"",COUNTA($D$5:D134),"")</f>
        <v/>
      </c>
      <c r="B134" s="10" t="str">
        <f>B133</f>
        <v>卧龙</v>
      </c>
      <c r="C134" s="10" t="s">
        <v>220</v>
      </c>
      <c r="D134" s="10"/>
      <c r="E134" s="10"/>
      <c r="F134" s="11"/>
      <c r="G134" s="10" t="s">
        <v>175</v>
      </c>
    </row>
    <row r="135" ht="53" customHeight="1" spans="1:7">
      <c r="A135" s="9">
        <f>IF(D135&lt;&gt;"",COUNTA($D$5:D135),"")</f>
        <v>81</v>
      </c>
      <c r="B135" s="10" t="s">
        <v>175</v>
      </c>
      <c r="C135" s="10" t="s">
        <v>221</v>
      </c>
      <c r="D135" s="10" t="s">
        <v>16</v>
      </c>
      <c r="E135" s="10">
        <v>3</v>
      </c>
      <c r="F135" s="11" t="s">
        <v>214</v>
      </c>
      <c r="G135" s="10" t="s">
        <v>175</v>
      </c>
    </row>
    <row r="136" customHeight="1" spans="1:7">
      <c r="A136" s="9" t="str">
        <f>IF(D136&lt;&gt;"",COUNTA($D$5:D136),"")</f>
        <v/>
      </c>
      <c r="B136" s="10" t="str">
        <f>B135</f>
        <v>卧龙</v>
      </c>
      <c r="C136" s="10" t="s">
        <v>222</v>
      </c>
      <c r="D136" s="10"/>
      <c r="E136" s="10"/>
      <c r="F136" s="11"/>
      <c r="G136" s="10" t="s">
        <v>175</v>
      </c>
    </row>
    <row r="137" customHeight="1" spans="1:7">
      <c r="A137" s="9" t="str">
        <f>IF(D137&lt;&gt;"",COUNTA($D$5:D137),"")</f>
        <v/>
      </c>
      <c r="B137" s="10" t="str">
        <f>B136</f>
        <v>卧龙</v>
      </c>
      <c r="C137" s="10" t="s">
        <v>223</v>
      </c>
      <c r="D137" s="10"/>
      <c r="E137" s="10"/>
      <c r="F137" s="11"/>
      <c r="G137" s="10" t="s">
        <v>175</v>
      </c>
    </row>
    <row r="138" ht="43" customHeight="1" spans="1:7">
      <c r="A138" s="9">
        <f>IF(D138&lt;&gt;"",COUNTA($D$5:D138),"")</f>
        <v>82</v>
      </c>
      <c r="B138" s="10" t="s">
        <v>175</v>
      </c>
      <c r="C138" s="10" t="s">
        <v>224</v>
      </c>
      <c r="D138" s="10" t="s">
        <v>16</v>
      </c>
      <c r="E138" s="10">
        <v>1</v>
      </c>
      <c r="F138" s="11" t="s">
        <v>225</v>
      </c>
      <c r="G138" s="10" t="s">
        <v>175</v>
      </c>
    </row>
    <row r="139" ht="54" customHeight="1" spans="1:7">
      <c r="A139" s="9">
        <f>IF(D139&lt;&gt;"",COUNTA($D$5:D139),"")</f>
        <v>83</v>
      </c>
      <c r="B139" s="10" t="s">
        <v>175</v>
      </c>
      <c r="C139" s="10" t="s">
        <v>226</v>
      </c>
      <c r="D139" s="10" t="s">
        <v>16</v>
      </c>
      <c r="E139" s="10">
        <v>1</v>
      </c>
      <c r="F139" s="11" t="s">
        <v>227</v>
      </c>
      <c r="G139" s="10" t="s">
        <v>175</v>
      </c>
    </row>
    <row r="140" customHeight="1" spans="1:7">
      <c r="A140" s="9">
        <f>IF(D140&lt;&gt;"",COUNTA($D$5:D140),"")</f>
        <v>84</v>
      </c>
      <c r="B140" s="10" t="s">
        <v>228</v>
      </c>
      <c r="C140" s="10" t="s">
        <v>229</v>
      </c>
      <c r="D140" s="10" t="s">
        <v>16</v>
      </c>
      <c r="E140" s="10">
        <v>1</v>
      </c>
      <c r="F140" s="11" t="s">
        <v>169</v>
      </c>
      <c r="G140" s="10" t="s">
        <v>228</v>
      </c>
    </row>
    <row r="141" customHeight="1" spans="1:7">
      <c r="A141" s="9">
        <f>IF(D141&lt;&gt;"",COUNTA($D$5:D141),"")</f>
        <v>85</v>
      </c>
      <c r="B141" s="10" t="s">
        <v>228</v>
      </c>
      <c r="C141" s="10" t="s">
        <v>230</v>
      </c>
      <c r="D141" s="10" t="s">
        <v>12</v>
      </c>
      <c r="E141" s="10">
        <v>1</v>
      </c>
      <c r="F141" s="11" t="s">
        <v>231</v>
      </c>
      <c r="G141" s="10" t="s">
        <v>228</v>
      </c>
    </row>
    <row r="142" customHeight="1" spans="1:7">
      <c r="A142" s="9">
        <f>IF(D142&lt;&gt;"",COUNTA($D$5:D142),"")</f>
        <v>86</v>
      </c>
      <c r="B142" s="10" t="s">
        <v>228</v>
      </c>
      <c r="C142" s="10" t="s">
        <v>232</v>
      </c>
      <c r="D142" s="10" t="s">
        <v>91</v>
      </c>
      <c r="E142" s="10">
        <v>1</v>
      </c>
      <c r="F142" s="11" t="s">
        <v>233</v>
      </c>
      <c r="G142" s="10" t="s">
        <v>228</v>
      </c>
    </row>
    <row r="143" customHeight="1" spans="1:7">
      <c r="A143" s="9">
        <f>IF(D143&lt;&gt;"",COUNTA($D$5:D143),"")</f>
        <v>87</v>
      </c>
      <c r="B143" s="10" t="s">
        <v>228</v>
      </c>
      <c r="C143" s="10" t="s">
        <v>234</v>
      </c>
      <c r="D143" s="10" t="s">
        <v>12</v>
      </c>
      <c r="E143" s="10">
        <v>2</v>
      </c>
      <c r="F143" s="11" t="s">
        <v>235</v>
      </c>
      <c r="G143" s="10" t="s">
        <v>228</v>
      </c>
    </row>
    <row r="144" customHeight="1" spans="1:7">
      <c r="A144" s="9" t="str">
        <f>IF(D144&lt;&gt;"",COUNTA($D$5:D144),"")</f>
        <v/>
      </c>
      <c r="B144" s="10" t="str">
        <f>B143</f>
        <v>薄竹</v>
      </c>
      <c r="C144" s="10" t="s">
        <v>236</v>
      </c>
      <c r="D144" s="10"/>
      <c r="E144" s="10"/>
      <c r="F144" s="11"/>
      <c r="G144" s="10" t="s">
        <v>228</v>
      </c>
    </row>
    <row r="145" customHeight="1" spans="1:7">
      <c r="A145" s="9">
        <f>IF(D145&lt;&gt;"",COUNTA($D$5:D145),"")</f>
        <v>88</v>
      </c>
      <c r="B145" s="10" t="s">
        <v>228</v>
      </c>
      <c r="C145" s="10" t="s">
        <v>237</v>
      </c>
      <c r="D145" s="10" t="s">
        <v>12</v>
      </c>
      <c r="E145" s="10">
        <v>2</v>
      </c>
      <c r="F145" s="11" t="s">
        <v>238</v>
      </c>
      <c r="G145" s="10" t="s">
        <v>228</v>
      </c>
    </row>
    <row r="146" customHeight="1" spans="1:7">
      <c r="A146" s="9" t="str">
        <f>IF(D146&lt;&gt;"",COUNTA($D$5:D146),"")</f>
        <v/>
      </c>
      <c r="B146" s="10" t="str">
        <f>B145</f>
        <v>薄竹</v>
      </c>
      <c r="C146" s="10" t="s">
        <v>239</v>
      </c>
      <c r="D146" s="10"/>
      <c r="E146" s="10"/>
      <c r="F146" s="11"/>
      <c r="G146" s="10" t="s">
        <v>228</v>
      </c>
    </row>
    <row r="147" customHeight="1" spans="1:7">
      <c r="A147" s="9">
        <f>IF(D147&lt;&gt;"",COUNTA($D$5:D147),"")</f>
        <v>89</v>
      </c>
      <c r="B147" s="10" t="s">
        <v>228</v>
      </c>
      <c r="C147" s="10" t="s">
        <v>240</v>
      </c>
      <c r="D147" s="10" t="s">
        <v>12</v>
      </c>
      <c r="E147" s="10">
        <v>1</v>
      </c>
      <c r="F147" s="11" t="s">
        <v>177</v>
      </c>
      <c r="G147" s="10" t="s">
        <v>228</v>
      </c>
    </row>
    <row r="148" customHeight="1" spans="1:7">
      <c r="A148" s="9">
        <f>IF(D148&lt;&gt;"",COUNTA($D$5:D148),"")</f>
        <v>90</v>
      </c>
      <c r="B148" s="10" t="s">
        <v>228</v>
      </c>
      <c r="C148" s="10" t="s">
        <v>241</v>
      </c>
      <c r="D148" s="10" t="s">
        <v>12</v>
      </c>
      <c r="E148" s="10">
        <v>1</v>
      </c>
      <c r="F148" s="11" t="s">
        <v>242</v>
      </c>
      <c r="G148" s="10" t="s">
        <v>228</v>
      </c>
    </row>
    <row r="149" customHeight="1" spans="1:7">
      <c r="A149" s="9">
        <f>IF(D149&lt;&gt;"",COUNTA($D$5:D149),"")</f>
        <v>91</v>
      </c>
      <c r="B149" s="10" t="s">
        <v>228</v>
      </c>
      <c r="C149" s="10" t="s">
        <v>243</v>
      </c>
      <c r="D149" s="10" t="s">
        <v>12</v>
      </c>
      <c r="E149" s="10">
        <v>1</v>
      </c>
      <c r="F149" s="11" t="s">
        <v>177</v>
      </c>
      <c r="G149" s="10" t="s">
        <v>228</v>
      </c>
    </row>
    <row r="150" customHeight="1" spans="1:7">
      <c r="A150" s="9">
        <f>IF(D150&lt;&gt;"",COUNTA($D$5:D150),"")</f>
        <v>92</v>
      </c>
      <c r="B150" s="10" t="s">
        <v>228</v>
      </c>
      <c r="C150" s="10" t="s">
        <v>244</v>
      </c>
      <c r="D150" s="10" t="s">
        <v>12</v>
      </c>
      <c r="E150" s="10">
        <v>1</v>
      </c>
      <c r="F150" s="11" t="s">
        <v>177</v>
      </c>
      <c r="G150" s="10" t="s">
        <v>228</v>
      </c>
    </row>
    <row r="151" customHeight="1" spans="1:7">
      <c r="A151" s="9">
        <f>IF(D151&lt;&gt;"",COUNTA($D$5:D151),"")</f>
        <v>93</v>
      </c>
      <c r="B151" s="10" t="s">
        <v>228</v>
      </c>
      <c r="C151" s="10" t="s">
        <v>245</v>
      </c>
      <c r="D151" s="10" t="s">
        <v>12</v>
      </c>
      <c r="E151" s="10">
        <v>1</v>
      </c>
      <c r="F151" s="11" t="s">
        <v>177</v>
      </c>
      <c r="G151" s="10" t="s">
        <v>228</v>
      </c>
    </row>
    <row r="152" customHeight="1" spans="1:7">
      <c r="A152" s="9">
        <f>IF(D152&lt;&gt;"",COUNTA($D$5:D152),"")</f>
        <v>94</v>
      </c>
      <c r="B152" s="10" t="s">
        <v>228</v>
      </c>
      <c r="C152" s="10" t="s">
        <v>246</v>
      </c>
      <c r="D152" s="10" t="s">
        <v>91</v>
      </c>
      <c r="E152" s="10">
        <v>1</v>
      </c>
      <c r="F152" s="11" t="s">
        <v>247</v>
      </c>
      <c r="G152" s="10" t="s">
        <v>228</v>
      </c>
    </row>
    <row r="153" customHeight="1" spans="1:7">
      <c r="A153" s="9">
        <f>IF(D153&lt;&gt;"",COUNTA($D$5:D153),"")</f>
        <v>95</v>
      </c>
      <c r="B153" s="10" t="s">
        <v>228</v>
      </c>
      <c r="C153" s="10" t="s">
        <v>248</v>
      </c>
      <c r="D153" s="10" t="s">
        <v>91</v>
      </c>
      <c r="E153" s="10">
        <v>1</v>
      </c>
      <c r="F153" s="11" t="s">
        <v>177</v>
      </c>
      <c r="G153" s="10" t="s">
        <v>228</v>
      </c>
    </row>
    <row r="154" customHeight="1" spans="1:7">
      <c r="A154" s="9">
        <f>IF(D154&lt;&gt;"",COUNTA($D$5:D154),"")</f>
        <v>96</v>
      </c>
      <c r="B154" s="10" t="s">
        <v>228</v>
      </c>
      <c r="C154" s="10" t="s">
        <v>249</v>
      </c>
      <c r="D154" s="10" t="s">
        <v>91</v>
      </c>
      <c r="E154" s="10">
        <v>1</v>
      </c>
      <c r="F154" s="11" t="s">
        <v>177</v>
      </c>
      <c r="G154" s="10" t="s">
        <v>228</v>
      </c>
    </row>
    <row r="155" customHeight="1" spans="1:7">
      <c r="A155" s="9">
        <f>IF(D155&lt;&gt;"",COUNTA($D$5:D155),"")</f>
        <v>97</v>
      </c>
      <c r="B155" s="10" t="s">
        <v>228</v>
      </c>
      <c r="C155" s="10" t="s">
        <v>250</v>
      </c>
      <c r="D155" s="10" t="s">
        <v>16</v>
      </c>
      <c r="E155" s="10">
        <v>1</v>
      </c>
      <c r="F155" s="11" t="s">
        <v>251</v>
      </c>
      <c r="G155" s="10" t="s">
        <v>228</v>
      </c>
    </row>
    <row r="156" customHeight="1" spans="1:7">
      <c r="A156" s="9">
        <f>IF(D156&lt;&gt;"",COUNTA($D$5:D156),"")</f>
        <v>98</v>
      </c>
      <c r="B156" s="10" t="s">
        <v>228</v>
      </c>
      <c r="C156" s="10" t="s">
        <v>252</v>
      </c>
      <c r="D156" s="10" t="s">
        <v>16</v>
      </c>
      <c r="E156" s="10">
        <v>1</v>
      </c>
      <c r="F156" s="11" t="s">
        <v>253</v>
      </c>
      <c r="G156" s="10" t="s">
        <v>228</v>
      </c>
    </row>
    <row r="157" customHeight="1" spans="1:7">
      <c r="A157" s="9">
        <f>IF(D157&lt;&gt;"",COUNTA($D$5:D157),"")</f>
        <v>99</v>
      </c>
      <c r="B157" s="10" t="s">
        <v>254</v>
      </c>
      <c r="C157" s="10" t="s">
        <v>255</v>
      </c>
      <c r="D157" s="10" t="s">
        <v>91</v>
      </c>
      <c r="E157" s="10">
        <v>1</v>
      </c>
      <c r="F157" s="11" t="s">
        <v>256</v>
      </c>
      <c r="G157" s="10" t="s">
        <v>254</v>
      </c>
    </row>
    <row r="158" customHeight="1" spans="1:7">
      <c r="A158" s="9">
        <f>IF(D158&lt;&gt;"",COUNTA($D$5:D158),"")</f>
        <v>100</v>
      </c>
      <c r="B158" s="10" t="s">
        <v>254</v>
      </c>
      <c r="C158" s="10" t="s">
        <v>257</v>
      </c>
      <c r="D158" s="10" t="s">
        <v>12</v>
      </c>
      <c r="E158" s="10">
        <v>1</v>
      </c>
      <c r="F158" s="11" t="s">
        <v>258</v>
      </c>
      <c r="G158" s="10" t="s">
        <v>254</v>
      </c>
    </row>
    <row r="159" customHeight="1" spans="1:7">
      <c r="A159" s="9">
        <f>IF(D159&lt;&gt;"",COUNTA($D$5:D159),"")</f>
        <v>101</v>
      </c>
      <c r="B159" s="10" t="s">
        <v>254</v>
      </c>
      <c r="C159" s="10" t="s">
        <v>259</v>
      </c>
      <c r="D159" s="10" t="s">
        <v>16</v>
      </c>
      <c r="E159" s="10">
        <v>1</v>
      </c>
      <c r="F159" s="11" t="s">
        <v>251</v>
      </c>
      <c r="G159" s="10" t="s">
        <v>254</v>
      </c>
    </row>
    <row r="160" customHeight="1" spans="1:7">
      <c r="A160" s="9">
        <f>IF(D160&lt;&gt;"",COUNTA($D$5:D160),"")</f>
        <v>102</v>
      </c>
      <c r="B160" s="10" t="s">
        <v>254</v>
      </c>
      <c r="C160" s="10" t="s">
        <v>260</v>
      </c>
      <c r="D160" s="10" t="s">
        <v>12</v>
      </c>
      <c r="E160" s="10">
        <v>1</v>
      </c>
      <c r="F160" s="11" t="s">
        <v>261</v>
      </c>
      <c r="G160" s="10" t="s">
        <v>254</v>
      </c>
    </row>
    <row r="161" customHeight="1" spans="1:7">
      <c r="A161" s="9">
        <f>IF(D161&lt;&gt;"",COUNTA($D$5:D161),"")</f>
        <v>103</v>
      </c>
      <c r="B161" s="10" t="s">
        <v>254</v>
      </c>
      <c r="C161" s="10" t="s">
        <v>262</v>
      </c>
      <c r="D161" s="10" t="s">
        <v>91</v>
      </c>
      <c r="E161" s="10">
        <v>1</v>
      </c>
      <c r="F161" s="11" t="s">
        <v>263</v>
      </c>
      <c r="G161" s="10" t="s">
        <v>254</v>
      </c>
    </row>
    <row r="162" customHeight="1" spans="1:7">
      <c r="A162" s="9">
        <f>IF(D162&lt;&gt;"",COUNTA($D$5:D162),"")</f>
        <v>104</v>
      </c>
      <c r="B162" s="10" t="s">
        <v>254</v>
      </c>
      <c r="C162" s="10" t="s">
        <v>264</v>
      </c>
      <c r="D162" s="10" t="s">
        <v>12</v>
      </c>
      <c r="E162" s="10">
        <v>2</v>
      </c>
      <c r="F162" s="11" t="s">
        <v>265</v>
      </c>
      <c r="G162" s="10" t="s">
        <v>254</v>
      </c>
    </row>
    <row r="163" customHeight="1" spans="1:7">
      <c r="A163" s="9" t="str">
        <f>IF(D163&lt;&gt;"",COUNTA($D$5:D163),"")</f>
        <v/>
      </c>
      <c r="B163" s="10" t="str">
        <f>B162</f>
        <v>东山乡</v>
      </c>
      <c r="C163" s="10" t="s">
        <v>266</v>
      </c>
      <c r="D163" s="10"/>
      <c r="E163" s="10"/>
      <c r="F163" s="11"/>
      <c r="G163" s="10" t="s">
        <v>254</v>
      </c>
    </row>
    <row r="164" customHeight="1" spans="1:7">
      <c r="A164" s="9">
        <f>IF(D164&lt;&gt;"",COUNTA($D$5:D164),"")</f>
        <v>105</v>
      </c>
      <c r="B164" s="10" t="s">
        <v>254</v>
      </c>
      <c r="C164" s="10" t="s">
        <v>267</v>
      </c>
      <c r="D164" s="10" t="s">
        <v>12</v>
      </c>
      <c r="E164" s="10">
        <v>1</v>
      </c>
      <c r="F164" s="11" t="s">
        <v>268</v>
      </c>
      <c r="G164" s="10" t="s">
        <v>254</v>
      </c>
    </row>
    <row r="165" customHeight="1" spans="1:7">
      <c r="A165" s="9">
        <f>IF(D165&lt;&gt;"",COUNTA($D$5:D165),"")</f>
        <v>106</v>
      </c>
      <c r="B165" s="10" t="s">
        <v>254</v>
      </c>
      <c r="C165" s="10" t="s">
        <v>269</v>
      </c>
      <c r="D165" s="10" t="s">
        <v>91</v>
      </c>
      <c r="E165" s="10">
        <v>1</v>
      </c>
      <c r="F165" s="11" t="s">
        <v>270</v>
      </c>
      <c r="G165" s="10" t="s">
        <v>254</v>
      </c>
    </row>
    <row r="166" customHeight="1" spans="1:7">
      <c r="A166" s="9">
        <f>IF(D166&lt;&gt;"",COUNTA($D$5:D166),"")</f>
        <v>107</v>
      </c>
      <c r="B166" s="10" t="s">
        <v>254</v>
      </c>
      <c r="C166" s="10" t="s">
        <v>271</v>
      </c>
      <c r="D166" s="10" t="s">
        <v>12</v>
      </c>
      <c r="E166" s="10">
        <v>1</v>
      </c>
      <c r="F166" s="11" t="s">
        <v>270</v>
      </c>
      <c r="G166" s="10" t="s">
        <v>254</v>
      </c>
    </row>
    <row r="167" customHeight="1" spans="1:7">
      <c r="A167" s="9">
        <f>IF(D167&lt;&gt;"",COUNTA($D$5:D167),"")</f>
        <v>108</v>
      </c>
      <c r="B167" s="10" t="s">
        <v>254</v>
      </c>
      <c r="C167" s="10" t="s">
        <v>272</v>
      </c>
      <c r="D167" s="10" t="s">
        <v>12</v>
      </c>
      <c r="E167" s="10">
        <v>3</v>
      </c>
      <c r="F167" s="11" t="s">
        <v>273</v>
      </c>
      <c r="G167" s="10" t="s">
        <v>254</v>
      </c>
    </row>
    <row r="168" customHeight="1" spans="1:7">
      <c r="A168" s="9" t="str">
        <f>IF(D168&lt;&gt;"",COUNTA($D$5:D168),"")</f>
        <v/>
      </c>
      <c r="B168" s="10" t="str">
        <f>B167</f>
        <v>东山乡</v>
      </c>
      <c r="C168" s="10" t="s">
        <v>274</v>
      </c>
      <c r="D168" s="10"/>
      <c r="E168" s="10"/>
      <c r="F168" s="11"/>
      <c r="G168" s="10" t="s">
        <v>254</v>
      </c>
    </row>
    <row r="169" customHeight="1" spans="1:7">
      <c r="A169" s="9" t="str">
        <f>IF(D169&lt;&gt;"",COUNTA($D$5:D169),"")</f>
        <v/>
      </c>
      <c r="B169" s="10" t="str">
        <f>B168</f>
        <v>东山乡</v>
      </c>
      <c r="C169" s="10" t="s">
        <v>275</v>
      </c>
      <c r="D169" s="10"/>
      <c r="E169" s="10"/>
      <c r="F169" s="11"/>
      <c r="G169" s="10" t="s">
        <v>254</v>
      </c>
    </row>
    <row r="170" customHeight="1" spans="1:7">
      <c r="A170" s="9">
        <f>IF(D170&lt;&gt;"",COUNTA($D$5:D170),"")</f>
        <v>109</v>
      </c>
      <c r="B170" s="10" t="s">
        <v>254</v>
      </c>
      <c r="C170" s="10" t="s">
        <v>276</v>
      </c>
      <c r="D170" s="10" t="s">
        <v>91</v>
      </c>
      <c r="E170" s="10">
        <v>1</v>
      </c>
      <c r="F170" s="11" t="s">
        <v>277</v>
      </c>
      <c r="G170" s="10" t="s">
        <v>254</v>
      </c>
    </row>
    <row r="171" customHeight="1" spans="1:7">
      <c r="A171" s="9">
        <f>IF(D171&lt;&gt;"",COUNTA($D$5:D171),"")</f>
        <v>110</v>
      </c>
      <c r="B171" s="10" t="s">
        <v>254</v>
      </c>
      <c r="C171" s="10" t="s">
        <v>278</v>
      </c>
      <c r="D171" s="10" t="s">
        <v>91</v>
      </c>
      <c r="E171" s="10">
        <v>1</v>
      </c>
      <c r="F171" s="11" t="s">
        <v>270</v>
      </c>
      <c r="G171" s="10" t="s">
        <v>254</v>
      </c>
    </row>
    <row r="172" customHeight="1" spans="1:7">
      <c r="A172" s="9">
        <f>IF(D172&lt;&gt;"",COUNTA($D$5:D172),"")</f>
        <v>111</v>
      </c>
      <c r="B172" s="10" t="s">
        <v>254</v>
      </c>
      <c r="C172" s="10" t="s">
        <v>279</v>
      </c>
      <c r="D172" s="10" t="s">
        <v>12</v>
      </c>
      <c r="E172" s="10">
        <v>2</v>
      </c>
      <c r="F172" s="11" t="s">
        <v>280</v>
      </c>
      <c r="G172" s="10" t="s">
        <v>254</v>
      </c>
    </row>
    <row r="173" customHeight="1" spans="1:7">
      <c r="A173" s="9" t="str">
        <f>IF(D173&lt;&gt;"",COUNTA($D$5:D173),"")</f>
        <v/>
      </c>
      <c r="B173" s="10" t="str">
        <f>B172</f>
        <v>东山乡</v>
      </c>
      <c r="C173" s="10" t="s">
        <v>281</v>
      </c>
      <c r="D173" s="10"/>
      <c r="E173" s="10"/>
      <c r="F173" s="11"/>
      <c r="G173" s="10" t="s">
        <v>254</v>
      </c>
    </row>
    <row r="174" customHeight="1" spans="1:7">
      <c r="A174" s="9">
        <f>IF(D174&lt;&gt;"",COUNTA($D$5:D174),"")</f>
        <v>112</v>
      </c>
      <c r="B174" s="10" t="s">
        <v>254</v>
      </c>
      <c r="C174" s="10" t="s">
        <v>282</v>
      </c>
      <c r="D174" s="10" t="s">
        <v>12</v>
      </c>
      <c r="E174" s="10">
        <v>1</v>
      </c>
      <c r="F174" s="11" t="s">
        <v>283</v>
      </c>
      <c r="G174" s="10" t="s">
        <v>254</v>
      </c>
    </row>
    <row r="175" customHeight="1" spans="1:7">
      <c r="A175" s="9">
        <f>IF(D175&lt;&gt;"",COUNTA($D$5:D175),"")</f>
        <v>113</v>
      </c>
      <c r="B175" s="10" t="s">
        <v>254</v>
      </c>
      <c r="C175" s="10" t="s">
        <v>284</v>
      </c>
      <c r="D175" s="10" t="s">
        <v>12</v>
      </c>
      <c r="E175" s="10">
        <v>1</v>
      </c>
      <c r="F175" s="11" t="s">
        <v>285</v>
      </c>
      <c r="G175" s="10" t="s">
        <v>254</v>
      </c>
    </row>
    <row r="176" customHeight="1" spans="1:7">
      <c r="A176" s="9">
        <f>IF(D176&lt;&gt;"",COUNTA($D$5:D176),"")</f>
        <v>114</v>
      </c>
      <c r="B176" s="10" t="s">
        <v>254</v>
      </c>
      <c r="C176" s="10" t="s">
        <v>286</v>
      </c>
      <c r="D176" s="10" t="s">
        <v>12</v>
      </c>
      <c r="E176" s="10">
        <v>1</v>
      </c>
      <c r="F176" s="11" t="s">
        <v>270</v>
      </c>
      <c r="G176" s="10" t="s">
        <v>254</v>
      </c>
    </row>
    <row r="177" customHeight="1" spans="1:7">
      <c r="A177" s="9">
        <f>IF(D177&lt;&gt;"",COUNTA($D$5:D177),"")</f>
        <v>115</v>
      </c>
      <c r="B177" s="10" t="s">
        <v>254</v>
      </c>
      <c r="C177" s="10" t="s">
        <v>287</v>
      </c>
      <c r="D177" s="10" t="s">
        <v>12</v>
      </c>
      <c r="E177" s="10">
        <v>1</v>
      </c>
      <c r="F177" s="11" t="s">
        <v>270</v>
      </c>
      <c r="G177" s="10" t="s">
        <v>254</v>
      </c>
    </row>
    <row r="178" customHeight="1" spans="1:7">
      <c r="A178" s="9">
        <f>IF(D178&lt;&gt;"",COUNTA($D$5:D178),"")</f>
        <v>116</v>
      </c>
      <c r="B178" s="10" t="s">
        <v>254</v>
      </c>
      <c r="C178" s="10" t="s">
        <v>288</v>
      </c>
      <c r="D178" s="10" t="s">
        <v>91</v>
      </c>
      <c r="E178" s="10">
        <v>1</v>
      </c>
      <c r="F178" s="11" t="s">
        <v>270</v>
      </c>
      <c r="G178" s="10" t="s">
        <v>254</v>
      </c>
    </row>
    <row r="179" customHeight="1" spans="1:7">
      <c r="A179" s="9">
        <f>IF(D179&lt;&gt;"",COUNTA($D$5:D179),"")</f>
        <v>117</v>
      </c>
      <c r="B179" s="10" t="s">
        <v>254</v>
      </c>
      <c r="C179" s="10" t="s">
        <v>289</v>
      </c>
      <c r="D179" s="10" t="s">
        <v>91</v>
      </c>
      <c r="E179" s="10">
        <v>1</v>
      </c>
      <c r="F179" s="11" t="s">
        <v>270</v>
      </c>
      <c r="G179" s="10" t="s">
        <v>254</v>
      </c>
    </row>
    <row r="180" customHeight="1" spans="1:7">
      <c r="A180" s="9">
        <f>IF(D180&lt;&gt;"",COUNTA($D$5:D180),"")</f>
        <v>118</v>
      </c>
      <c r="B180" s="10" t="s">
        <v>254</v>
      </c>
      <c r="C180" s="10" t="s">
        <v>290</v>
      </c>
      <c r="D180" s="10" t="s">
        <v>91</v>
      </c>
      <c r="E180" s="10">
        <v>1</v>
      </c>
      <c r="F180" s="11" t="s">
        <v>285</v>
      </c>
      <c r="G180" s="10" t="s">
        <v>254</v>
      </c>
    </row>
    <row r="181" customHeight="1" spans="1:7">
      <c r="A181" s="9">
        <f>IF(D181&lt;&gt;"",COUNTA($D$5:D181),"")</f>
        <v>119</v>
      </c>
      <c r="B181" s="10" t="s">
        <v>254</v>
      </c>
      <c r="C181" s="10" t="s">
        <v>291</v>
      </c>
      <c r="D181" s="10" t="s">
        <v>12</v>
      </c>
      <c r="E181" s="10">
        <v>1</v>
      </c>
      <c r="F181" s="11" t="s">
        <v>270</v>
      </c>
      <c r="G181" s="10" t="s">
        <v>254</v>
      </c>
    </row>
    <row r="182" customHeight="1" spans="1:7">
      <c r="A182" s="9">
        <f>IF(D182&lt;&gt;"",COUNTA($D$5:D182),"")</f>
        <v>120</v>
      </c>
      <c r="B182" s="10" t="s">
        <v>254</v>
      </c>
      <c r="C182" s="10" t="s">
        <v>292</v>
      </c>
      <c r="D182" s="10" t="s">
        <v>12</v>
      </c>
      <c r="E182" s="10">
        <v>1</v>
      </c>
      <c r="F182" s="11" t="s">
        <v>270</v>
      </c>
      <c r="G182" s="10" t="s">
        <v>254</v>
      </c>
    </row>
    <row r="183" customHeight="1" spans="1:7">
      <c r="A183" s="9">
        <f>IF(D183&lt;&gt;"",COUNTA($D$5:D183),"")</f>
        <v>121</v>
      </c>
      <c r="B183" s="10" t="s">
        <v>254</v>
      </c>
      <c r="C183" s="10" t="s">
        <v>293</v>
      </c>
      <c r="D183" s="10" t="s">
        <v>91</v>
      </c>
      <c r="E183" s="10">
        <v>1</v>
      </c>
      <c r="F183" s="11" t="s">
        <v>285</v>
      </c>
      <c r="G183" s="10" t="s">
        <v>254</v>
      </c>
    </row>
    <row r="184" customHeight="1" spans="1:7">
      <c r="A184" s="9">
        <f>IF(D184&lt;&gt;"",COUNTA($D$5:D184),"")</f>
        <v>122</v>
      </c>
      <c r="B184" s="10" t="s">
        <v>254</v>
      </c>
      <c r="C184" s="10" t="s">
        <v>294</v>
      </c>
      <c r="D184" s="10" t="s">
        <v>12</v>
      </c>
      <c r="E184" s="10">
        <v>1</v>
      </c>
      <c r="F184" s="11" t="s">
        <v>295</v>
      </c>
      <c r="G184" s="10" t="s">
        <v>254</v>
      </c>
    </row>
    <row r="185" customHeight="1" spans="1:7">
      <c r="A185" s="9">
        <f>IF(D185&lt;&gt;"",COUNTA($D$5:D185),"")</f>
        <v>123</v>
      </c>
      <c r="B185" s="10" t="s">
        <v>254</v>
      </c>
      <c r="C185" s="10" t="s">
        <v>296</v>
      </c>
      <c r="D185" s="10" t="s">
        <v>12</v>
      </c>
      <c r="E185" s="10">
        <v>1</v>
      </c>
      <c r="F185" s="11" t="s">
        <v>297</v>
      </c>
      <c r="G185" s="10" t="s">
        <v>254</v>
      </c>
    </row>
    <row r="186" customHeight="1" spans="1:7">
      <c r="A186" s="9">
        <f>IF(D186&lt;&gt;"",COUNTA($D$5:D186),"")</f>
        <v>124</v>
      </c>
      <c r="B186" s="10" t="s">
        <v>254</v>
      </c>
      <c r="C186" s="10" t="s">
        <v>298</v>
      </c>
      <c r="D186" s="10" t="s">
        <v>12</v>
      </c>
      <c r="E186" s="10">
        <v>1</v>
      </c>
      <c r="F186" s="11" t="s">
        <v>285</v>
      </c>
      <c r="G186" s="10" t="s">
        <v>254</v>
      </c>
    </row>
    <row r="187" customHeight="1" spans="1:7">
      <c r="A187" s="9">
        <f>IF(D187&lt;&gt;"",COUNTA($D$5:D187),"")</f>
        <v>125</v>
      </c>
      <c r="B187" s="10" t="s">
        <v>254</v>
      </c>
      <c r="C187" s="10" t="s">
        <v>299</v>
      </c>
      <c r="D187" s="10" t="s">
        <v>91</v>
      </c>
      <c r="E187" s="10">
        <v>1</v>
      </c>
      <c r="F187" s="11" t="s">
        <v>285</v>
      </c>
      <c r="G187" s="10" t="s">
        <v>254</v>
      </c>
    </row>
    <row r="188" customHeight="1" spans="1:7">
      <c r="A188" s="9">
        <f>IF(D188&lt;&gt;"",COUNTA($D$5:D188),"")</f>
        <v>126</v>
      </c>
      <c r="B188" s="10" t="s">
        <v>254</v>
      </c>
      <c r="C188" s="10" t="s">
        <v>300</v>
      </c>
      <c r="D188" s="10" t="s">
        <v>91</v>
      </c>
      <c r="E188" s="10">
        <v>1</v>
      </c>
      <c r="F188" s="11" t="s">
        <v>270</v>
      </c>
      <c r="G188" s="10" t="s">
        <v>254</v>
      </c>
    </row>
    <row r="189" customHeight="1" spans="1:7">
      <c r="A189" s="9">
        <f>IF(D189&lt;&gt;"",COUNTA($D$5:D189),"")</f>
        <v>127</v>
      </c>
      <c r="B189" s="10" t="s">
        <v>254</v>
      </c>
      <c r="C189" s="10" t="s">
        <v>301</v>
      </c>
      <c r="D189" s="10" t="s">
        <v>91</v>
      </c>
      <c r="E189" s="10">
        <v>1</v>
      </c>
      <c r="F189" s="11" t="s">
        <v>270</v>
      </c>
      <c r="G189" s="10" t="s">
        <v>254</v>
      </c>
    </row>
    <row r="190" customHeight="1" spans="1:7">
      <c r="A190" s="9">
        <f>IF(D190&lt;&gt;"",COUNTA($D$5:D190),"")</f>
        <v>128</v>
      </c>
      <c r="B190" s="10" t="s">
        <v>254</v>
      </c>
      <c r="C190" s="10" t="s">
        <v>302</v>
      </c>
      <c r="D190" s="10" t="s">
        <v>91</v>
      </c>
      <c r="E190" s="10">
        <v>1</v>
      </c>
      <c r="F190" s="11" t="s">
        <v>285</v>
      </c>
      <c r="G190" s="10" t="s">
        <v>254</v>
      </c>
    </row>
    <row r="191" customHeight="1" spans="1:7">
      <c r="A191" s="9">
        <f>IF(D191&lt;&gt;"",COUNTA($D$5:D191),"")</f>
        <v>129</v>
      </c>
      <c r="B191" s="10" t="s">
        <v>254</v>
      </c>
      <c r="C191" s="10" t="s">
        <v>303</v>
      </c>
      <c r="D191" s="10" t="s">
        <v>12</v>
      </c>
      <c r="E191" s="10">
        <v>1</v>
      </c>
      <c r="F191" s="11" t="s">
        <v>285</v>
      </c>
      <c r="G191" s="10" t="s">
        <v>254</v>
      </c>
    </row>
    <row r="192" customHeight="1" spans="1:7">
      <c r="A192" s="9">
        <f>IF(D192&lt;&gt;"",COUNTA($D$5:D192),"")</f>
        <v>130</v>
      </c>
      <c r="B192" s="10" t="s">
        <v>254</v>
      </c>
      <c r="C192" s="10" t="s">
        <v>304</v>
      </c>
      <c r="D192" s="10" t="s">
        <v>12</v>
      </c>
      <c r="E192" s="10">
        <v>1</v>
      </c>
      <c r="F192" s="11" t="s">
        <v>285</v>
      </c>
      <c r="G192" s="10" t="s">
        <v>254</v>
      </c>
    </row>
    <row r="193" customHeight="1" spans="1:7">
      <c r="A193" s="9">
        <f>IF(D193&lt;&gt;"",COUNTA($D$5:D193),"")</f>
        <v>131</v>
      </c>
      <c r="B193" s="10" t="s">
        <v>254</v>
      </c>
      <c r="C193" s="10" t="s">
        <v>305</v>
      </c>
      <c r="D193" s="10" t="s">
        <v>91</v>
      </c>
      <c r="E193" s="10">
        <v>1</v>
      </c>
      <c r="F193" s="11" t="s">
        <v>306</v>
      </c>
      <c r="G193" s="10" t="s">
        <v>254</v>
      </c>
    </row>
    <row r="194" customHeight="1" spans="1:7">
      <c r="A194" s="9">
        <f>IF(D194&lt;&gt;"",COUNTA($D$5:D194),"")</f>
        <v>132</v>
      </c>
      <c r="B194" s="10" t="s">
        <v>254</v>
      </c>
      <c r="C194" s="10" t="s">
        <v>307</v>
      </c>
      <c r="D194" s="10" t="s">
        <v>12</v>
      </c>
      <c r="E194" s="10">
        <v>3</v>
      </c>
      <c r="F194" s="11" t="s">
        <v>308</v>
      </c>
      <c r="G194" s="10" t="s">
        <v>254</v>
      </c>
    </row>
    <row r="195" customHeight="1" spans="1:7">
      <c r="A195" s="9" t="str">
        <f>IF(D195&lt;&gt;"",COUNTA($D$5:D195),"")</f>
        <v/>
      </c>
      <c r="B195" s="10" t="str">
        <f>B194</f>
        <v>东山乡</v>
      </c>
      <c r="C195" s="10" t="s">
        <v>309</v>
      </c>
      <c r="D195" s="10"/>
      <c r="E195" s="10"/>
      <c r="F195" s="11"/>
      <c r="G195" s="10" t="s">
        <v>254</v>
      </c>
    </row>
    <row r="196" customHeight="1" spans="1:7">
      <c r="A196" s="9" t="str">
        <f>IF(D196&lt;&gt;"",COUNTA($D$5:D196),"")</f>
        <v/>
      </c>
      <c r="B196" s="10" t="str">
        <f>B195</f>
        <v>东山乡</v>
      </c>
      <c r="C196" s="10" t="s">
        <v>310</v>
      </c>
      <c r="D196" s="10"/>
      <c r="E196" s="10"/>
      <c r="F196" s="11"/>
      <c r="G196" s="10" t="s">
        <v>254</v>
      </c>
    </row>
    <row r="197" customHeight="1" spans="1:7">
      <c r="A197" s="9">
        <f>IF(D197&lt;&gt;"",COUNTA($D$5:D197),"")</f>
        <v>133</v>
      </c>
      <c r="B197" s="10" t="s">
        <v>254</v>
      </c>
      <c r="C197" s="10" t="s">
        <v>311</v>
      </c>
      <c r="D197" s="10" t="s">
        <v>91</v>
      </c>
      <c r="E197" s="10">
        <v>3</v>
      </c>
      <c r="F197" s="11" t="s">
        <v>312</v>
      </c>
      <c r="G197" s="10" t="s">
        <v>254</v>
      </c>
    </row>
    <row r="198" customHeight="1" spans="1:7">
      <c r="A198" s="9" t="str">
        <f>IF(D198&lt;&gt;"",COUNTA($D$5:D198),"")</f>
        <v/>
      </c>
      <c r="B198" s="10" t="str">
        <f>B197</f>
        <v>东山乡</v>
      </c>
      <c r="C198" s="10" t="s">
        <v>313</v>
      </c>
      <c r="D198" s="10"/>
      <c r="E198" s="10"/>
      <c r="F198" s="11"/>
      <c r="G198" s="10" t="s">
        <v>254</v>
      </c>
    </row>
    <row r="199" customHeight="1" spans="1:7">
      <c r="A199" s="9" t="str">
        <f>IF(D199&lt;&gt;"",COUNTA($D$5:D199),"")</f>
        <v/>
      </c>
      <c r="B199" s="10" t="str">
        <f>B198</f>
        <v>东山乡</v>
      </c>
      <c r="C199" s="10" t="s">
        <v>314</v>
      </c>
      <c r="D199" s="10"/>
      <c r="E199" s="10"/>
      <c r="F199" s="11"/>
      <c r="G199" s="10" t="s">
        <v>254</v>
      </c>
    </row>
    <row r="200" customHeight="1" spans="1:7">
      <c r="A200" s="9">
        <f>IF(D200&lt;&gt;"",COUNTA($D$5:D200),"")</f>
        <v>134</v>
      </c>
      <c r="B200" s="10" t="s">
        <v>315</v>
      </c>
      <c r="C200" s="10" t="s">
        <v>316</v>
      </c>
      <c r="D200" s="10" t="s">
        <v>91</v>
      </c>
      <c r="E200" s="10">
        <v>1</v>
      </c>
      <c r="F200" s="11" t="s">
        <v>92</v>
      </c>
      <c r="G200" s="10" t="s">
        <v>315</v>
      </c>
    </row>
    <row r="201" customHeight="1" spans="1:7">
      <c r="A201" s="9">
        <f>IF(D201&lt;&gt;"",COUNTA($D$5:D201),"")</f>
        <v>135</v>
      </c>
      <c r="B201" s="10" t="s">
        <v>315</v>
      </c>
      <c r="C201" s="10" t="s">
        <v>317</v>
      </c>
      <c r="D201" s="10" t="s">
        <v>12</v>
      </c>
      <c r="E201" s="10">
        <v>1</v>
      </c>
      <c r="F201" s="11" t="s">
        <v>92</v>
      </c>
      <c r="G201" s="10" t="s">
        <v>315</v>
      </c>
    </row>
    <row r="202" customHeight="1" spans="1:7">
      <c r="A202" s="9">
        <f>IF(D202&lt;&gt;"",COUNTA($D$5:D202),"")</f>
        <v>136</v>
      </c>
      <c r="B202" s="10" t="s">
        <v>315</v>
      </c>
      <c r="C202" s="10" t="s">
        <v>318</v>
      </c>
      <c r="D202" s="10" t="s">
        <v>91</v>
      </c>
      <c r="E202" s="10">
        <v>1</v>
      </c>
      <c r="F202" s="11" t="s">
        <v>92</v>
      </c>
      <c r="G202" s="10" t="s">
        <v>315</v>
      </c>
    </row>
    <row r="203" customHeight="1" spans="1:7">
      <c r="A203" s="9">
        <f>IF(D203&lt;&gt;"",COUNTA($D$5:D203),"")</f>
        <v>137</v>
      </c>
      <c r="B203" s="10" t="s">
        <v>315</v>
      </c>
      <c r="C203" s="10" t="s">
        <v>319</v>
      </c>
      <c r="D203" s="10" t="s">
        <v>16</v>
      </c>
      <c r="E203" s="10">
        <v>1</v>
      </c>
      <c r="F203" s="11" t="s">
        <v>92</v>
      </c>
      <c r="G203" s="10" t="s">
        <v>315</v>
      </c>
    </row>
    <row r="204" customHeight="1" spans="1:7">
      <c r="A204" s="9">
        <f>IF(D204&lt;&gt;"",COUNTA($D$5:D204),"")</f>
        <v>138</v>
      </c>
      <c r="B204" s="10" t="s">
        <v>315</v>
      </c>
      <c r="C204" s="10" t="s">
        <v>320</v>
      </c>
      <c r="D204" s="10" t="s">
        <v>12</v>
      </c>
      <c r="E204" s="10">
        <v>1</v>
      </c>
      <c r="F204" s="11" t="s">
        <v>321</v>
      </c>
      <c r="G204" s="10" t="s">
        <v>315</v>
      </c>
    </row>
    <row r="205" customHeight="1" spans="1:7">
      <c r="A205" s="9">
        <f>IF(D205&lt;&gt;"",COUNTA($D$5:D205),"")</f>
        <v>139</v>
      </c>
      <c r="B205" s="10" t="s">
        <v>315</v>
      </c>
      <c r="C205" s="10" t="s">
        <v>322</v>
      </c>
      <c r="D205" s="10" t="s">
        <v>91</v>
      </c>
      <c r="E205" s="10">
        <v>1</v>
      </c>
      <c r="F205" s="11" t="s">
        <v>323</v>
      </c>
      <c r="G205" s="10" t="s">
        <v>315</v>
      </c>
    </row>
    <row r="206" customHeight="1" spans="1:7">
      <c r="A206" s="9">
        <f>IF(D206&lt;&gt;"",COUNTA($D$5:D206),"")</f>
        <v>140</v>
      </c>
      <c r="B206" s="10" t="s">
        <v>315</v>
      </c>
      <c r="C206" s="10" t="s">
        <v>324</v>
      </c>
      <c r="D206" s="10" t="s">
        <v>12</v>
      </c>
      <c r="E206" s="10">
        <v>1</v>
      </c>
      <c r="F206" s="11" t="s">
        <v>321</v>
      </c>
      <c r="G206" s="10" t="s">
        <v>315</v>
      </c>
    </row>
    <row r="207" customHeight="1" spans="1:7">
      <c r="A207" s="9">
        <f>IF(D207&lt;&gt;"",COUNTA($D$5:D207),"")</f>
        <v>141</v>
      </c>
      <c r="B207" s="10" t="s">
        <v>315</v>
      </c>
      <c r="C207" s="10" t="s">
        <v>325</v>
      </c>
      <c r="D207" s="10" t="s">
        <v>12</v>
      </c>
      <c r="E207" s="10">
        <v>1</v>
      </c>
      <c r="F207" s="11" t="s">
        <v>321</v>
      </c>
      <c r="G207" s="10" t="s">
        <v>315</v>
      </c>
    </row>
    <row r="208" customHeight="1" spans="1:7">
      <c r="A208" s="9">
        <f>IF(D208&lt;&gt;"",COUNTA($D$5:D208),"")</f>
        <v>142</v>
      </c>
      <c r="B208" s="10" t="s">
        <v>315</v>
      </c>
      <c r="C208" s="10" t="s">
        <v>326</v>
      </c>
      <c r="D208" s="10" t="s">
        <v>12</v>
      </c>
      <c r="E208" s="10">
        <v>1</v>
      </c>
      <c r="F208" s="11" t="s">
        <v>321</v>
      </c>
      <c r="G208" s="10" t="s">
        <v>315</v>
      </c>
    </row>
    <row r="209" customHeight="1" spans="1:7">
      <c r="A209" s="9">
        <f>IF(D209&lt;&gt;"",COUNTA($D$5:D209),"")</f>
        <v>143</v>
      </c>
      <c r="B209" s="10" t="s">
        <v>315</v>
      </c>
      <c r="C209" s="10" t="s">
        <v>327</v>
      </c>
      <c r="D209" s="10" t="s">
        <v>91</v>
      </c>
      <c r="E209" s="10">
        <v>1</v>
      </c>
      <c r="F209" s="11" t="s">
        <v>172</v>
      </c>
      <c r="G209" s="10" t="s">
        <v>315</v>
      </c>
    </row>
    <row r="210" customHeight="1" spans="1:7">
      <c r="A210" s="9">
        <f>IF(D210&lt;&gt;"",COUNTA($D$5:D210),"")</f>
        <v>144</v>
      </c>
      <c r="B210" s="10" t="s">
        <v>328</v>
      </c>
      <c r="C210" s="10" t="s">
        <v>329</v>
      </c>
      <c r="D210" s="10" t="s">
        <v>12</v>
      </c>
      <c r="E210" s="10">
        <v>2</v>
      </c>
      <c r="F210" s="11" t="s">
        <v>330</v>
      </c>
      <c r="G210" s="10" t="s">
        <v>328</v>
      </c>
    </row>
    <row r="211" customHeight="1" spans="1:7">
      <c r="A211" s="9" t="str">
        <f>IF(D211&lt;&gt;"",COUNTA($D$5:D211),"")</f>
        <v/>
      </c>
      <c r="B211" s="10" t="s">
        <v>328</v>
      </c>
      <c r="C211" s="10" t="s">
        <v>331</v>
      </c>
      <c r="D211" s="10"/>
      <c r="E211" s="10"/>
      <c r="F211" s="11"/>
      <c r="G211" s="10" t="s">
        <v>328</v>
      </c>
    </row>
    <row r="212" customHeight="1" spans="1:7">
      <c r="A212" s="9">
        <f>IF(D212&lt;&gt;"",COUNTA($D$5:D212),"")</f>
        <v>145</v>
      </c>
      <c r="B212" s="10" t="s">
        <v>328</v>
      </c>
      <c r="C212" s="10" t="s">
        <v>332</v>
      </c>
      <c r="D212" s="10" t="s">
        <v>91</v>
      </c>
      <c r="E212" s="10">
        <v>2</v>
      </c>
      <c r="F212" s="11" t="s">
        <v>333</v>
      </c>
      <c r="G212" s="10" t="s">
        <v>328</v>
      </c>
    </row>
    <row r="213" customHeight="1" spans="1:7">
      <c r="A213" s="9" t="str">
        <f>IF(D213&lt;&gt;"",COUNTA($D$5:D213),"")</f>
        <v/>
      </c>
      <c r="B213" s="10" t="s">
        <v>328</v>
      </c>
      <c r="C213" s="10" t="s">
        <v>334</v>
      </c>
      <c r="D213" s="10"/>
      <c r="E213" s="10"/>
      <c r="F213" s="11"/>
      <c r="G213" s="10" t="s">
        <v>328</v>
      </c>
    </row>
    <row r="214" customHeight="1" spans="1:7">
      <c r="A214" s="9">
        <f>IF(D214&lt;&gt;"",COUNTA($D$5:D214),"")</f>
        <v>146</v>
      </c>
      <c r="B214" s="10" t="s">
        <v>328</v>
      </c>
      <c r="C214" s="10" t="s">
        <v>335</v>
      </c>
      <c r="D214" s="10" t="s">
        <v>91</v>
      </c>
      <c r="E214" s="10">
        <v>1</v>
      </c>
      <c r="F214" s="11" t="s">
        <v>336</v>
      </c>
      <c r="G214" s="10" t="s">
        <v>328</v>
      </c>
    </row>
    <row r="215" customHeight="1" spans="1:7">
      <c r="A215" s="9">
        <f>IF(D215&lt;&gt;"",COUNTA($D$5:D215),"")</f>
        <v>147</v>
      </c>
      <c r="B215" s="10" t="s">
        <v>328</v>
      </c>
      <c r="C215" s="10" t="s">
        <v>337</v>
      </c>
      <c r="D215" s="10" t="s">
        <v>12</v>
      </c>
      <c r="E215" s="10">
        <v>1</v>
      </c>
      <c r="F215" s="11" t="s">
        <v>338</v>
      </c>
      <c r="G215" s="10" t="s">
        <v>328</v>
      </c>
    </row>
    <row r="216" customHeight="1" spans="1:7">
      <c r="A216" s="9">
        <f>IF(D216&lt;&gt;"",COUNTA($D$5:D216),"")</f>
        <v>148</v>
      </c>
      <c r="B216" s="10" t="s">
        <v>328</v>
      </c>
      <c r="C216" s="10" t="s">
        <v>339</v>
      </c>
      <c r="D216" s="10" t="s">
        <v>91</v>
      </c>
      <c r="E216" s="10">
        <v>2</v>
      </c>
      <c r="F216" s="11" t="s">
        <v>340</v>
      </c>
      <c r="G216" s="10" t="s">
        <v>328</v>
      </c>
    </row>
    <row r="217" customHeight="1" spans="1:7">
      <c r="A217" s="9" t="str">
        <f>IF(D217&lt;&gt;"",COUNTA($D$5:D217),"")</f>
        <v/>
      </c>
      <c r="B217" s="10" t="s">
        <v>328</v>
      </c>
      <c r="C217" s="10" t="s">
        <v>341</v>
      </c>
      <c r="D217" s="10"/>
      <c r="E217" s="10"/>
      <c r="F217" s="11"/>
      <c r="G217" s="10" t="s">
        <v>328</v>
      </c>
    </row>
    <row r="218" customHeight="1" spans="1:7">
      <c r="A218" s="9">
        <f>IF(D218&lt;&gt;"",COUNTA($D$5:D218),"")</f>
        <v>149</v>
      </c>
      <c r="B218" s="10" t="s">
        <v>328</v>
      </c>
      <c r="C218" s="10" t="s">
        <v>342</v>
      </c>
      <c r="D218" s="10" t="s">
        <v>16</v>
      </c>
      <c r="E218" s="10">
        <v>1</v>
      </c>
      <c r="F218" s="11" t="s">
        <v>343</v>
      </c>
      <c r="G218" s="10" t="s">
        <v>328</v>
      </c>
    </row>
    <row r="219" customHeight="1" spans="1:7">
      <c r="A219" s="9">
        <f>IF(D219&lt;&gt;"",COUNTA($D$5:D219),"")</f>
        <v>150</v>
      </c>
      <c r="B219" s="10" t="s">
        <v>328</v>
      </c>
      <c r="C219" s="10" t="s">
        <v>344</v>
      </c>
      <c r="D219" s="10" t="s">
        <v>91</v>
      </c>
      <c r="E219" s="10">
        <v>1</v>
      </c>
      <c r="F219" s="11" t="s">
        <v>343</v>
      </c>
      <c r="G219" s="10" t="s">
        <v>328</v>
      </c>
    </row>
    <row r="220" customHeight="1" spans="1:7">
      <c r="A220" s="9">
        <f>IF(D220&lt;&gt;"",COUNTA($D$5:D220),"")</f>
        <v>151</v>
      </c>
      <c r="B220" s="10" t="s">
        <v>328</v>
      </c>
      <c r="C220" s="10" t="s">
        <v>345</v>
      </c>
      <c r="D220" s="10" t="s">
        <v>16</v>
      </c>
      <c r="E220" s="10">
        <v>1</v>
      </c>
      <c r="F220" s="11" t="s">
        <v>172</v>
      </c>
      <c r="G220" s="10" t="s">
        <v>328</v>
      </c>
    </row>
    <row r="221" customHeight="1" spans="1:7">
      <c r="A221" s="9">
        <f>IF(D221&lt;&gt;"",COUNTA($D$5:D221),"")</f>
        <v>152</v>
      </c>
      <c r="B221" s="10" t="s">
        <v>346</v>
      </c>
      <c r="C221" s="10" t="s">
        <v>347</v>
      </c>
      <c r="D221" s="10" t="s">
        <v>16</v>
      </c>
      <c r="E221" s="10">
        <v>2</v>
      </c>
      <c r="F221" s="11" t="s">
        <v>348</v>
      </c>
      <c r="G221" s="10" t="s">
        <v>346</v>
      </c>
    </row>
    <row r="222" customHeight="1" spans="1:7">
      <c r="A222" s="9" t="str">
        <f>IF(D222&lt;&gt;"",COUNTA($D$5:D222),"")</f>
        <v/>
      </c>
      <c r="B222" s="10" t="str">
        <f>B221</f>
        <v>德厚镇</v>
      </c>
      <c r="C222" s="10" t="s">
        <v>349</v>
      </c>
      <c r="D222" s="10"/>
      <c r="E222" s="10"/>
      <c r="F222" s="11"/>
      <c r="G222" s="10" t="s">
        <v>346</v>
      </c>
    </row>
    <row r="223" customHeight="1" spans="1:7">
      <c r="A223" s="9">
        <f>IF(D223&lt;&gt;"",COUNTA($D$5:D223),"")</f>
        <v>153</v>
      </c>
      <c r="B223" s="10" t="s">
        <v>346</v>
      </c>
      <c r="C223" s="10" t="s">
        <v>350</v>
      </c>
      <c r="D223" s="10" t="s">
        <v>16</v>
      </c>
      <c r="E223" s="10">
        <v>2</v>
      </c>
      <c r="F223" s="11" t="s">
        <v>351</v>
      </c>
      <c r="G223" s="10" t="s">
        <v>346</v>
      </c>
    </row>
    <row r="224" customHeight="1" spans="1:7">
      <c r="A224" s="9" t="str">
        <f>IF(D224&lt;&gt;"",COUNTA($D$5:D224),"")</f>
        <v/>
      </c>
      <c r="B224" s="10" t="str">
        <f>B223</f>
        <v>德厚镇</v>
      </c>
      <c r="C224" s="10" t="s">
        <v>352</v>
      </c>
      <c r="D224" s="10"/>
      <c r="E224" s="10"/>
      <c r="F224" s="11"/>
      <c r="G224" s="10" t="s">
        <v>346</v>
      </c>
    </row>
    <row r="225" customHeight="1" spans="1:7">
      <c r="A225" s="9">
        <f>IF(D225&lt;&gt;"",COUNTA($D$5:D225),"")</f>
        <v>154</v>
      </c>
      <c r="B225" s="10" t="s">
        <v>346</v>
      </c>
      <c r="C225" s="10" t="s">
        <v>353</v>
      </c>
      <c r="D225" s="10" t="s">
        <v>12</v>
      </c>
      <c r="E225" s="10">
        <v>1</v>
      </c>
      <c r="F225" s="11" t="s">
        <v>354</v>
      </c>
      <c r="G225" s="10" t="s">
        <v>346</v>
      </c>
    </row>
    <row r="226" customHeight="1" spans="1:7">
      <c r="A226" s="9">
        <f>IF(D226&lt;&gt;"",COUNTA($D$5:D226),"")</f>
        <v>155</v>
      </c>
      <c r="B226" s="10" t="s">
        <v>346</v>
      </c>
      <c r="C226" s="10" t="s">
        <v>355</v>
      </c>
      <c r="D226" s="10" t="s">
        <v>12</v>
      </c>
      <c r="E226" s="10">
        <v>1</v>
      </c>
      <c r="F226" s="11" t="s">
        <v>356</v>
      </c>
      <c r="G226" s="10" t="s">
        <v>346</v>
      </c>
    </row>
    <row r="227" customHeight="1" spans="1:7">
      <c r="A227" s="9">
        <f>IF(D227&lt;&gt;"",COUNTA($D$5:D227),"")</f>
        <v>156</v>
      </c>
      <c r="B227" s="10" t="s">
        <v>346</v>
      </c>
      <c r="C227" s="10" t="s">
        <v>357</v>
      </c>
      <c r="D227" s="10" t="s">
        <v>16</v>
      </c>
      <c r="E227" s="10">
        <v>1</v>
      </c>
      <c r="F227" s="11" t="s">
        <v>358</v>
      </c>
      <c r="G227" s="10" t="s">
        <v>346</v>
      </c>
    </row>
    <row r="228" customHeight="1" spans="1:7">
      <c r="A228" s="9">
        <f>IF(D228&lt;&gt;"",COUNTA($D$5:D228),"")</f>
        <v>157</v>
      </c>
      <c r="B228" s="10" t="s">
        <v>346</v>
      </c>
      <c r="C228" s="10" t="s">
        <v>359</v>
      </c>
      <c r="D228" s="10" t="s">
        <v>91</v>
      </c>
      <c r="E228" s="10">
        <v>1</v>
      </c>
      <c r="F228" s="11" t="s">
        <v>360</v>
      </c>
      <c r="G228" s="10" t="s">
        <v>346</v>
      </c>
    </row>
    <row r="229" customHeight="1" spans="1:7">
      <c r="A229" s="9">
        <f>IF(D229&lt;&gt;"",COUNTA($D$5:D229),"")</f>
        <v>158</v>
      </c>
      <c r="B229" s="10" t="s">
        <v>346</v>
      </c>
      <c r="C229" s="10" t="s">
        <v>361</v>
      </c>
      <c r="D229" s="10" t="s">
        <v>16</v>
      </c>
      <c r="E229" s="10">
        <v>1</v>
      </c>
      <c r="F229" s="11" t="s">
        <v>362</v>
      </c>
      <c r="G229" s="10" t="s">
        <v>346</v>
      </c>
    </row>
    <row r="230" customHeight="1" spans="1:7">
      <c r="A230" s="9">
        <f>IF(D230&lt;&gt;"",COUNTA($D$5:D230),"")</f>
        <v>159</v>
      </c>
      <c r="B230" s="10" t="s">
        <v>346</v>
      </c>
      <c r="C230" s="10" t="s">
        <v>363</v>
      </c>
      <c r="D230" s="10" t="s">
        <v>16</v>
      </c>
      <c r="E230" s="10">
        <v>1</v>
      </c>
      <c r="F230" s="11" t="s">
        <v>364</v>
      </c>
      <c r="G230" s="10" t="s">
        <v>346</v>
      </c>
    </row>
    <row r="231" customHeight="1" spans="1:7">
      <c r="A231" s="9">
        <f>IF(D231&lt;&gt;"",COUNTA($D$5:D231),"")</f>
        <v>160</v>
      </c>
      <c r="B231" s="10" t="s">
        <v>346</v>
      </c>
      <c r="C231" s="10" t="s">
        <v>365</v>
      </c>
      <c r="D231" s="10" t="s">
        <v>12</v>
      </c>
      <c r="E231" s="10">
        <v>2</v>
      </c>
      <c r="F231" s="11" t="s">
        <v>366</v>
      </c>
      <c r="G231" s="10" t="s">
        <v>346</v>
      </c>
    </row>
    <row r="232" customHeight="1" spans="1:7">
      <c r="A232" s="9" t="str">
        <f>IF(D232&lt;&gt;"",COUNTA($D$5:D232),"")</f>
        <v/>
      </c>
      <c r="B232" s="10" t="str">
        <f>B231</f>
        <v>德厚镇</v>
      </c>
      <c r="C232" s="10" t="s">
        <v>367</v>
      </c>
      <c r="D232" s="10"/>
      <c r="E232" s="10"/>
      <c r="F232" s="11"/>
      <c r="G232" s="10" t="s">
        <v>346</v>
      </c>
    </row>
    <row r="233" customHeight="1" spans="1:7">
      <c r="A233" s="9">
        <f>IF(D233&lt;&gt;"",COUNTA($D$5:D233),"")</f>
        <v>161</v>
      </c>
      <c r="B233" s="10" t="s">
        <v>346</v>
      </c>
      <c r="C233" s="10" t="s">
        <v>368</v>
      </c>
      <c r="D233" s="10" t="s">
        <v>16</v>
      </c>
      <c r="E233" s="10">
        <v>2</v>
      </c>
      <c r="F233" s="11" t="s">
        <v>369</v>
      </c>
      <c r="G233" s="10" t="s">
        <v>346</v>
      </c>
    </row>
    <row r="234" customHeight="1" spans="1:7">
      <c r="A234" s="9" t="str">
        <f>IF(D234&lt;&gt;"",COUNTA($D$5:D234),"")</f>
        <v/>
      </c>
      <c r="B234" s="10" t="str">
        <f>B233</f>
        <v>德厚镇</v>
      </c>
      <c r="C234" s="10" t="s">
        <v>370</v>
      </c>
      <c r="D234" s="10"/>
      <c r="E234" s="10"/>
      <c r="F234" s="11"/>
      <c r="G234" s="10" t="s">
        <v>346</v>
      </c>
    </row>
    <row r="235" customHeight="1" spans="1:7">
      <c r="A235" s="9">
        <f>IF(D235&lt;&gt;"",COUNTA($D$5:D235),"")</f>
        <v>162</v>
      </c>
      <c r="B235" s="10" t="s">
        <v>346</v>
      </c>
      <c r="C235" s="10" t="s">
        <v>371</v>
      </c>
      <c r="D235" s="10" t="s">
        <v>16</v>
      </c>
      <c r="E235" s="10">
        <v>2</v>
      </c>
      <c r="F235" s="11" t="s">
        <v>372</v>
      </c>
      <c r="G235" s="10" t="s">
        <v>346</v>
      </c>
    </row>
    <row r="236" customHeight="1" spans="1:7">
      <c r="A236" s="9" t="str">
        <f>IF(D236&lt;&gt;"",COUNTA($D$5:D236),"")</f>
        <v/>
      </c>
      <c r="B236" s="10" t="s">
        <v>346</v>
      </c>
      <c r="C236" s="10" t="s">
        <v>373</v>
      </c>
      <c r="D236" s="10"/>
      <c r="E236" s="10"/>
      <c r="F236" s="11"/>
      <c r="G236" s="10" t="s">
        <v>346</v>
      </c>
    </row>
    <row r="237" customHeight="1" spans="1:7">
      <c r="A237" s="9">
        <f>IF(D237&lt;&gt;"",COUNTA($D$5:D237),"")</f>
        <v>163</v>
      </c>
      <c r="B237" s="10" t="s">
        <v>346</v>
      </c>
      <c r="C237" s="10" t="s">
        <v>374</v>
      </c>
      <c r="D237" s="10" t="s">
        <v>16</v>
      </c>
      <c r="E237" s="10">
        <v>2</v>
      </c>
      <c r="F237" s="11" t="s">
        <v>375</v>
      </c>
      <c r="G237" s="10" t="s">
        <v>346</v>
      </c>
    </row>
    <row r="238" customHeight="1" spans="1:7">
      <c r="A238" s="9" t="str">
        <f>IF(D238&lt;&gt;"",COUNTA($D$5:D238),"")</f>
        <v/>
      </c>
      <c r="B238" s="10" t="str">
        <f>B237</f>
        <v>德厚镇</v>
      </c>
      <c r="C238" s="10" t="s">
        <v>376</v>
      </c>
      <c r="D238" s="10"/>
      <c r="E238" s="10"/>
      <c r="F238" s="11"/>
      <c r="G238" s="10" t="s">
        <v>346</v>
      </c>
    </row>
    <row r="239" customHeight="1" spans="1:7">
      <c r="A239" s="9">
        <f>IF(D239&lt;&gt;"",COUNTA($D$5:D239),"")</f>
        <v>164</v>
      </c>
      <c r="B239" s="10" t="s">
        <v>346</v>
      </c>
      <c r="C239" s="10" t="s">
        <v>377</v>
      </c>
      <c r="D239" s="10" t="s">
        <v>12</v>
      </c>
      <c r="E239" s="10">
        <v>3</v>
      </c>
      <c r="F239" s="11" t="s">
        <v>378</v>
      </c>
      <c r="G239" s="10" t="s">
        <v>346</v>
      </c>
    </row>
    <row r="240" customHeight="1" spans="1:7">
      <c r="A240" s="9" t="str">
        <f>IF(D240&lt;&gt;"",COUNTA($D$5:D240),"")</f>
        <v/>
      </c>
      <c r="B240" s="10" t="str">
        <f>B239</f>
        <v>德厚镇</v>
      </c>
      <c r="C240" s="10" t="s">
        <v>379</v>
      </c>
      <c r="D240" s="10"/>
      <c r="E240" s="10"/>
      <c r="F240" s="11"/>
      <c r="G240" s="10" t="s">
        <v>346</v>
      </c>
    </row>
    <row r="241" customHeight="1" spans="1:7">
      <c r="A241" s="9" t="str">
        <f>IF(D241&lt;&gt;"",COUNTA($D$5:D241),"")</f>
        <v/>
      </c>
      <c r="B241" s="10" t="str">
        <f>B240</f>
        <v>德厚镇</v>
      </c>
      <c r="C241" s="10" t="s">
        <v>380</v>
      </c>
      <c r="D241" s="10"/>
      <c r="E241" s="10"/>
      <c r="F241" s="11"/>
      <c r="G241" s="10" t="s">
        <v>346</v>
      </c>
    </row>
    <row r="242" customHeight="1" spans="1:7">
      <c r="A242" s="9">
        <f>IF(D242&lt;&gt;"",COUNTA($D$5:D242),"")</f>
        <v>165</v>
      </c>
      <c r="B242" s="10" t="s">
        <v>346</v>
      </c>
      <c r="C242" s="10" t="s">
        <v>381</v>
      </c>
      <c r="D242" s="10" t="s">
        <v>16</v>
      </c>
      <c r="E242" s="10">
        <v>1</v>
      </c>
      <c r="F242" s="11" t="s">
        <v>92</v>
      </c>
      <c r="G242" s="10" t="s">
        <v>346</v>
      </c>
    </row>
    <row r="243" customHeight="1" spans="1:7">
      <c r="A243" s="9">
        <f>IF(D243&lt;&gt;"",COUNTA($D$5:D243),"")</f>
        <v>166</v>
      </c>
      <c r="B243" s="10" t="s">
        <v>346</v>
      </c>
      <c r="C243" s="10" t="s">
        <v>382</v>
      </c>
      <c r="D243" s="10" t="s">
        <v>12</v>
      </c>
      <c r="E243" s="10">
        <v>1</v>
      </c>
      <c r="F243" s="11" t="s">
        <v>92</v>
      </c>
      <c r="G243" s="10" t="s">
        <v>346</v>
      </c>
    </row>
    <row r="244" customHeight="1" spans="1:7">
      <c r="A244" s="9">
        <f>IF(D244&lt;&gt;"",COUNTA($D$5:D244),"")</f>
        <v>167</v>
      </c>
      <c r="B244" s="10" t="s">
        <v>346</v>
      </c>
      <c r="C244" s="10" t="s">
        <v>383</v>
      </c>
      <c r="D244" s="10" t="s">
        <v>91</v>
      </c>
      <c r="E244" s="10">
        <v>1</v>
      </c>
      <c r="F244" s="11" t="s">
        <v>92</v>
      </c>
      <c r="G244" s="10" t="s">
        <v>346</v>
      </c>
    </row>
    <row r="245" customHeight="1" spans="1:7">
      <c r="A245" s="9">
        <f>IF(D245&lt;&gt;"",COUNTA($D$5:D245),"")</f>
        <v>168</v>
      </c>
      <c r="B245" s="10" t="s">
        <v>346</v>
      </c>
      <c r="C245" s="10" t="s">
        <v>384</v>
      </c>
      <c r="D245" s="10" t="s">
        <v>91</v>
      </c>
      <c r="E245" s="10">
        <v>2</v>
      </c>
      <c r="F245" s="11" t="s">
        <v>385</v>
      </c>
      <c r="G245" s="10" t="s">
        <v>346</v>
      </c>
    </row>
    <row r="246" customHeight="1" spans="1:7">
      <c r="A246" s="9" t="str">
        <f>IF(D246&lt;&gt;"",COUNTA($D$5:D246),"")</f>
        <v/>
      </c>
      <c r="B246" s="10" t="str">
        <f>B245</f>
        <v>德厚镇</v>
      </c>
      <c r="C246" s="10" t="s">
        <v>386</v>
      </c>
      <c r="D246" s="10"/>
      <c r="E246" s="10"/>
      <c r="F246" s="11"/>
      <c r="G246" s="10" t="s">
        <v>346</v>
      </c>
    </row>
    <row r="247" customHeight="1" spans="1:7">
      <c r="A247" s="9">
        <f>IF(D247&lt;&gt;"",COUNTA($D$5:D247),"")</f>
        <v>169</v>
      </c>
      <c r="B247" s="10" t="s">
        <v>346</v>
      </c>
      <c r="C247" s="10" t="s">
        <v>387</v>
      </c>
      <c r="D247" s="10" t="s">
        <v>12</v>
      </c>
      <c r="E247" s="10">
        <v>1</v>
      </c>
      <c r="F247" s="11" t="s">
        <v>92</v>
      </c>
      <c r="G247" s="10" t="s">
        <v>346</v>
      </c>
    </row>
    <row r="248" customHeight="1" spans="1:7">
      <c r="A248" s="9">
        <f>IF(D248&lt;&gt;"",COUNTA($D$5:D248),"")</f>
        <v>170</v>
      </c>
      <c r="B248" s="10" t="s">
        <v>346</v>
      </c>
      <c r="C248" s="10" t="s">
        <v>388</v>
      </c>
      <c r="D248" s="10" t="s">
        <v>16</v>
      </c>
      <c r="E248" s="10">
        <v>2</v>
      </c>
      <c r="F248" s="11" t="s">
        <v>389</v>
      </c>
      <c r="G248" s="10" t="s">
        <v>346</v>
      </c>
    </row>
    <row r="249" customHeight="1" spans="1:7">
      <c r="A249" s="9" t="str">
        <f>IF(D249&lt;&gt;"",COUNTA($D$5:D249),"")</f>
        <v/>
      </c>
      <c r="B249" s="10" t="str">
        <f>B248</f>
        <v>德厚镇</v>
      </c>
      <c r="C249" s="10" t="s">
        <v>390</v>
      </c>
      <c r="D249" s="10"/>
      <c r="E249" s="10"/>
      <c r="F249" s="11"/>
      <c r="G249" s="10" t="s">
        <v>346</v>
      </c>
    </row>
    <row r="250" customHeight="1" spans="1:7">
      <c r="A250" s="9">
        <f>IF(D250&lt;&gt;"",COUNTA($D$5:D250),"")</f>
        <v>171</v>
      </c>
      <c r="B250" s="10" t="s">
        <v>391</v>
      </c>
      <c r="C250" s="10" t="s">
        <v>392</v>
      </c>
      <c r="D250" s="10" t="s">
        <v>12</v>
      </c>
      <c r="E250" s="10">
        <v>1</v>
      </c>
      <c r="F250" s="11" t="s">
        <v>393</v>
      </c>
      <c r="G250" s="10" t="s">
        <v>391</v>
      </c>
    </row>
    <row r="251" customHeight="1" spans="1:7">
      <c r="A251" s="9">
        <f>IF(D251&lt;&gt;"",COUNTA($D$5:D251),"")</f>
        <v>172</v>
      </c>
      <c r="B251" s="10" t="s">
        <v>391</v>
      </c>
      <c r="C251" s="10" t="s">
        <v>394</v>
      </c>
      <c r="D251" s="10" t="s">
        <v>12</v>
      </c>
      <c r="E251" s="10">
        <v>1</v>
      </c>
      <c r="F251" s="11" t="s">
        <v>395</v>
      </c>
      <c r="G251" s="10" t="s">
        <v>391</v>
      </c>
    </row>
    <row r="252" customHeight="1" spans="1:7">
      <c r="A252" s="9">
        <f>IF(D252&lt;&gt;"",COUNTA($D$5:D252),"")</f>
        <v>173</v>
      </c>
      <c r="B252" s="10" t="s">
        <v>391</v>
      </c>
      <c r="C252" s="10" t="s">
        <v>396</v>
      </c>
      <c r="D252" s="10" t="s">
        <v>12</v>
      </c>
      <c r="E252" s="10">
        <v>1</v>
      </c>
      <c r="F252" s="11" t="s">
        <v>397</v>
      </c>
      <c r="G252" s="10" t="s">
        <v>391</v>
      </c>
    </row>
    <row r="253" customHeight="1" spans="1:7">
      <c r="A253" s="9">
        <f>IF(D253&lt;&gt;"",COUNTA($D$5:D253),"")</f>
        <v>174</v>
      </c>
      <c r="B253" s="10" t="s">
        <v>391</v>
      </c>
      <c r="C253" s="10" t="s">
        <v>398</v>
      </c>
      <c r="D253" s="10" t="s">
        <v>91</v>
      </c>
      <c r="E253" s="10">
        <v>1</v>
      </c>
      <c r="F253" s="11" t="s">
        <v>399</v>
      </c>
      <c r="G253" s="10" t="s">
        <v>391</v>
      </c>
    </row>
    <row r="254" customHeight="1" spans="1:7">
      <c r="A254" s="9">
        <f>IF(D254&lt;&gt;"",COUNTA($D$5:D254),"")</f>
        <v>175</v>
      </c>
      <c r="B254" s="10" t="s">
        <v>391</v>
      </c>
      <c r="C254" s="10" t="s">
        <v>400</v>
      </c>
      <c r="D254" s="10" t="s">
        <v>91</v>
      </c>
      <c r="E254" s="10">
        <v>1</v>
      </c>
      <c r="F254" s="11" t="s">
        <v>401</v>
      </c>
      <c r="G254" s="10" t="s">
        <v>391</v>
      </c>
    </row>
    <row r="255" customHeight="1" spans="1:7">
      <c r="A255" s="9">
        <f>IF(D255&lt;&gt;"",COUNTA($D$5:D255),"")</f>
        <v>176</v>
      </c>
      <c r="B255" s="10" t="s">
        <v>391</v>
      </c>
      <c r="C255" s="10" t="s">
        <v>402</v>
      </c>
      <c r="D255" s="10" t="s">
        <v>12</v>
      </c>
      <c r="E255" s="10">
        <v>1</v>
      </c>
      <c r="F255" s="11" t="s">
        <v>403</v>
      </c>
      <c r="G255" s="10" t="s">
        <v>391</v>
      </c>
    </row>
    <row r="256" customHeight="1" spans="1:7">
      <c r="A256" s="9">
        <f>IF(D256&lt;&gt;"",COUNTA($D$5:D256),"")</f>
        <v>177</v>
      </c>
      <c r="B256" s="10" t="s">
        <v>404</v>
      </c>
      <c r="C256" s="10" t="s">
        <v>405</v>
      </c>
      <c r="D256" s="10" t="s">
        <v>91</v>
      </c>
      <c r="E256" s="10">
        <v>1</v>
      </c>
      <c r="F256" s="11" t="s">
        <v>406</v>
      </c>
      <c r="G256" s="10" t="s">
        <v>404</v>
      </c>
    </row>
    <row r="257" customHeight="1" spans="1:7">
      <c r="A257" s="9">
        <f>IF(D257&lt;&gt;"",COUNTA($D$5:D257),"")</f>
        <v>178</v>
      </c>
      <c r="B257" s="10" t="s">
        <v>404</v>
      </c>
      <c r="C257" s="10" t="s">
        <v>407</v>
      </c>
      <c r="D257" s="10" t="s">
        <v>91</v>
      </c>
      <c r="E257" s="10">
        <v>1</v>
      </c>
      <c r="F257" s="11" t="s">
        <v>408</v>
      </c>
      <c r="G257" s="10" t="s">
        <v>404</v>
      </c>
    </row>
    <row r="258" customHeight="1" spans="1:7">
      <c r="A258" s="9">
        <f>IF(D258&lt;&gt;"",COUNTA($D$5:D258),"")</f>
        <v>179</v>
      </c>
      <c r="B258" s="10" t="s">
        <v>404</v>
      </c>
      <c r="C258" s="10" t="s">
        <v>409</v>
      </c>
      <c r="D258" s="10" t="s">
        <v>91</v>
      </c>
      <c r="E258" s="10">
        <v>1</v>
      </c>
      <c r="F258" s="11" t="s">
        <v>410</v>
      </c>
      <c r="G258" s="10" t="s">
        <v>404</v>
      </c>
    </row>
    <row r="259" customHeight="1" spans="1:7">
      <c r="A259" s="9">
        <f>IF(D259&lt;&gt;"",COUNTA($D$5:D259),"")</f>
        <v>180</v>
      </c>
      <c r="B259" s="10" t="s">
        <v>404</v>
      </c>
      <c r="C259" s="10" t="s">
        <v>411</v>
      </c>
      <c r="D259" s="10" t="s">
        <v>91</v>
      </c>
      <c r="E259" s="10">
        <v>1</v>
      </c>
      <c r="F259" s="11" t="s">
        <v>412</v>
      </c>
      <c r="G259" s="10" t="s">
        <v>404</v>
      </c>
    </row>
    <row r="260" customHeight="1" spans="1:7">
      <c r="A260" s="9">
        <f>IF(D260&lt;&gt;"",COUNTA($D$5:D260),"")</f>
        <v>181</v>
      </c>
      <c r="B260" s="10" t="s">
        <v>404</v>
      </c>
      <c r="C260" s="10" t="s">
        <v>413</v>
      </c>
      <c r="D260" s="10" t="s">
        <v>91</v>
      </c>
      <c r="E260" s="10">
        <v>1</v>
      </c>
      <c r="F260" s="11" t="s">
        <v>414</v>
      </c>
      <c r="G260" s="10" t="s">
        <v>404</v>
      </c>
    </row>
    <row r="261" customHeight="1" spans="1:7">
      <c r="A261" s="9">
        <f>IF(D261&lt;&gt;"",COUNTA($D$5:D261),"")</f>
        <v>182</v>
      </c>
      <c r="B261" s="10" t="s">
        <v>404</v>
      </c>
      <c r="C261" s="10" t="s">
        <v>415</v>
      </c>
      <c r="D261" s="10" t="s">
        <v>16</v>
      </c>
      <c r="E261" s="10">
        <v>1</v>
      </c>
      <c r="F261" s="11" t="s">
        <v>416</v>
      </c>
      <c r="G261" s="10" t="s">
        <v>404</v>
      </c>
    </row>
    <row r="262" customHeight="1" spans="1:7">
      <c r="A262" s="9">
        <f>IF(D262&lt;&gt;"",COUNTA($D$5:D262),"")</f>
        <v>183</v>
      </c>
      <c r="B262" s="10" t="s">
        <v>404</v>
      </c>
      <c r="C262" s="10" t="s">
        <v>417</v>
      </c>
      <c r="D262" s="10" t="s">
        <v>16</v>
      </c>
      <c r="E262" s="10">
        <v>1</v>
      </c>
      <c r="F262" s="11" t="s">
        <v>172</v>
      </c>
      <c r="G262" s="10" t="s">
        <v>404</v>
      </c>
    </row>
    <row r="263" customHeight="1" spans="1:7">
      <c r="A263" s="9">
        <f>IF(D263&lt;&gt;"",COUNTA($D$5:D263),"")</f>
        <v>184</v>
      </c>
      <c r="B263" s="10" t="s">
        <v>404</v>
      </c>
      <c r="C263" s="10" t="s">
        <v>418</v>
      </c>
      <c r="D263" s="10" t="s">
        <v>12</v>
      </c>
      <c r="E263" s="10">
        <v>2</v>
      </c>
      <c r="F263" s="11" t="s">
        <v>419</v>
      </c>
      <c r="G263" s="10" t="s">
        <v>404</v>
      </c>
    </row>
    <row r="264" customHeight="1" spans="1:7">
      <c r="A264" s="9" t="str">
        <f>IF(D264&lt;&gt;"",COUNTA($D$5:D264),"")</f>
        <v/>
      </c>
      <c r="B264" s="10" t="str">
        <f>B263</f>
        <v>秉烈乡</v>
      </c>
      <c r="C264" s="10" t="s">
        <v>420</v>
      </c>
      <c r="D264" s="10"/>
      <c r="E264" s="10"/>
      <c r="F264" s="11"/>
      <c r="G264" s="10" t="s">
        <v>404</v>
      </c>
    </row>
    <row r="265" customHeight="1" spans="1:7">
      <c r="A265" s="9">
        <f>IF(D265&lt;&gt;"",COUNTA($D$5:D265),"")</f>
        <v>185</v>
      </c>
      <c r="B265" s="10" t="s">
        <v>421</v>
      </c>
      <c r="C265" s="10" t="s">
        <v>422</v>
      </c>
      <c r="D265" s="10" t="s">
        <v>16</v>
      </c>
      <c r="E265" s="10">
        <v>1</v>
      </c>
      <c r="F265" s="11" t="s">
        <v>92</v>
      </c>
      <c r="G265" s="10" t="s">
        <v>421</v>
      </c>
    </row>
    <row r="266" customHeight="1" spans="1:7">
      <c r="A266" s="9">
        <f>IF(D266&lt;&gt;"",COUNTA($D$5:D266),"")</f>
        <v>186</v>
      </c>
      <c r="B266" s="10" t="s">
        <v>421</v>
      </c>
      <c r="C266" s="10" t="s">
        <v>423</v>
      </c>
      <c r="D266" s="10" t="s">
        <v>16</v>
      </c>
      <c r="E266" s="10">
        <v>1</v>
      </c>
      <c r="F266" s="11" t="s">
        <v>92</v>
      </c>
      <c r="G266" s="10" t="s">
        <v>421</v>
      </c>
    </row>
    <row r="267" customHeight="1" spans="1:7">
      <c r="A267" s="9">
        <f>IF(D267&lt;&gt;"",COUNTA($D$5:D267),"")</f>
        <v>187</v>
      </c>
      <c r="B267" s="10" t="s">
        <v>421</v>
      </c>
      <c r="C267" s="10" t="s">
        <v>424</v>
      </c>
      <c r="D267" s="10" t="s">
        <v>91</v>
      </c>
      <c r="E267" s="10">
        <v>1</v>
      </c>
      <c r="F267" s="11" t="s">
        <v>425</v>
      </c>
      <c r="G267" s="10" t="s">
        <v>421</v>
      </c>
    </row>
    <row r="268" customHeight="1" spans="1:7">
      <c r="A268" s="9">
        <f>IF(D268&lt;&gt;"",COUNTA($D$5:D268),"")</f>
        <v>188</v>
      </c>
      <c r="B268" s="10" t="s">
        <v>421</v>
      </c>
      <c r="C268" s="10" t="s">
        <v>426</v>
      </c>
      <c r="D268" s="10" t="s">
        <v>16</v>
      </c>
      <c r="E268" s="10">
        <v>1</v>
      </c>
      <c r="F268" s="11" t="s">
        <v>92</v>
      </c>
      <c r="G268" s="10" t="s">
        <v>421</v>
      </c>
    </row>
    <row r="269" customHeight="1" spans="1:7">
      <c r="A269" s="9">
        <f>IF(D269&lt;&gt;"",COUNTA($D$5:D269),"")</f>
        <v>189</v>
      </c>
      <c r="B269" s="10" t="s">
        <v>421</v>
      </c>
      <c r="C269" s="10" t="s">
        <v>427</v>
      </c>
      <c r="D269" s="10" t="s">
        <v>16</v>
      </c>
      <c r="E269" s="10">
        <v>1</v>
      </c>
      <c r="F269" s="11" t="s">
        <v>92</v>
      </c>
      <c r="G269" s="10" t="s">
        <v>421</v>
      </c>
    </row>
    <row r="270" customHeight="1" spans="1:7">
      <c r="A270" s="9">
        <f>IF(D270&lt;&gt;"",COUNTA($D$5:D270),"")</f>
        <v>190</v>
      </c>
      <c r="B270" s="10" t="s">
        <v>421</v>
      </c>
      <c r="C270" s="10" t="s">
        <v>428</v>
      </c>
      <c r="D270" s="10" t="s">
        <v>91</v>
      </c>
      <c r="E270" s="10">
        <v>1</v>
      </c>
      <c r="F270" s="11" t="s">
        <v>429</v>
      </c>
      <c r="G270" s="10" t="s">
        <v>421</v>
      </c>
    </row>
    <row r="271" customHeight="1" spans="1:7">
      <c r="A271" s="9">
        <f>IF(D271&lt;&gt;"",COUNTA($D$5:D271),"")</f>
        <v>191</v>
      </c>
      <c r="B271" s="10" t="s">
        <v>421</v>
      </c>
      <c r="C271" s="10" t="s">
        <v>430</v>
      </c>
      <c r="D271" s="10" t="s">
        <v>91</v>
      </c>
      <c r="E271" s="10">
        <v>1</v>
      </c>
      <c r="F271" s="11" t="s">
        <v>429</v>
      </c>
      <c r="G271" s="10" t="s">
        <v>421</v>
      </c>
    </row>
    <row r="272" ht="78" customHeight="1" spans="1:7">
      <c r="A272" s="9">
        <f>IF(D272&lt;&gt;"",COUNTA($D$5:D272),"")</f>
        <v>192</v>
      </c>
      <c r="B272" s="10" t="s">
        <v>431</v>
      </c>
      <c r="C272" s="10" t="s">
        <v>432</v>
      </c>
      <c r="D272" s="10" t="s">
        <v>12</v>
      </c>
      <c r="E272" s="10">
        <v>3</v>
      </c>
      <c r="F272" s="11" t="s">
        <v>433</v>
      </c>
      <c r="G272" s="10" t="s">
        <v>431</v>
      </c>
    </row>
    <row r="273" customHeight="1" spans="1:7">
      <c r="A273" s="9" t="str">
        <f>IF(D273&lt;&gt;"",COUNTA($D$5:D273),"")</f>
        <v/>
      </c>
      <c r="B273" s="10" t="str">
        <f>B272</f>
        <v>小街</v>
      </c>
      <c r="C273" s="10" t="s">
        <v>434</v>
      </c>
      <c r="D273" s="10"/>
      <c r="E273" s="10"/>
      <c r="F273" s="11"/>
      <c r="G273" s="10" t="s">
        <v>431</v>
      </c>
    </row>
    <row r="274" customHeight="1" spans="1:7">
      <c r="A274" s="9" t="str">
        <f>IF(D274&lt;&gt;"",COUNTA($D$5:D274),"")</f>
        <v/>
      </c>
      <c r="B274" s="10" t="str">
        <f>B273</f>
        <v>小街</v>
      </c>
      <c r="C274" s="10" t="s">
        <v>435</v>
      </c>
      <c r="D274" s="10"/>
      <c r="E274" s="10"/>
      <c r="F274" s="11"/>
      <c r="G274" s="10" t="s">
        <v>431</v>
      </c>
    </row>
    <row r="275" customHeight="1" spans="1:7">
      <c r="A275" s="9">
        <f>IF(D275&lt;&gt;"",COUNTA($D$5:D275),"")</f>
        <v>193</v>
      </c>
      <c r="B275" s="10" t="s">
        <v>431</v>
      </c>
      <c r="C275" s="10" t="s">
        <v>436</v>
      </c>
      <c r="D275" s="10" t="s">
        <v>16</v>
      </c>
      <c r="E275" s="10">
        <v>1</v>
      </c>
      <c r="F275" s="11" t="s">
        <v>92</v>
      </c>
      <c r="G275" s="10" t="s">
        <v>431</v>
      </c>
    </row>
    <row r="276" customHeight="1" spans="1:7">
      <c r="A276" s="9">
        <f>IF(D276&lt;&gt;"",COUNTA($D$5:D276),"")</f>
        <v>194</v>
      </c>
      <c r="B276" s="10" t="s">
        <v>431</v>
      </c>
      <c r="C276" s="10" t="s">
        <v>437</v>
      </c>
      <c r="D276" s="10" t="s">
        <v>12</v>
      </c>
      <c r="E276" s="10">
        <v>1</v>
      </c>
      <c r="F276" s="11" t="s">
        <v>438</v>
      </c>
      <c r="G276" s="10" t="s">
        <v>431</v>
      </c>
    </row>
    <row r="277" ht="71" customHeight="1" spans="1:7">
      <c r="A277" s="9">
        <f>IF(D277&lt;&gt;"",COUNTA($D$5:D277),"")</f>
        <v>195</v>
      </c>
      <c r="B277" s="10" t="s">
        <v>431</v>
      </c>
      <c r="C277" s="10" t="s">
        <v>439</v>
      </c>
      <c r="D277" s="10" t="s">
        <v>12</v>
      </c>
      <c r="E277" s="10">
        <v>1</v>
      </c>
      <c r="F277" s="11" t="s">
        <v>440</v>
      </c>
      <c r="G277" s="10" t="s">
        <v>431</v>
      </c>
    </row>
    <row r="278" ht="59" customHeight="1" spans="1:7">
      <c r="A278" s="9">
        <f>IF(D278&lt;&gt;"",COUNTA($D$5:D278),"")</f>
        <v>196</v>
      </c>
      <c r="B278" s="10" t="s">
        <v>431</v>
      </c>
      <c r="C278" s="10" t="s">
        <v>441</v>
      </c>
      <c r="D278" s="10" t="s">
        <v>12</v>
      </c>
      <c r="E278" s="10">
        <v>1</v>
      </c>
      <c r="F278" s="11" t="s">
        <v>442</v>
      </c>
      <c r="G278" s="10" t="s">
        <v>431</v>
      </c>
    </row>
    <row r="279" customHeight="1" spans="1:7">
      <c r="A279" s="9">
        <f>IF(D279&lt;&gt;"",COUNTA($D$5:D279),"")</f>
        <v>197</v>
      </c>
      <c r="B279" s="10" t="s">
        <v>431</v>
      </c>
      <c r="C279" s="10" t="s">
        <v>443</v>
      </c>
      <c r="D279" s="10" t="s">
        <v>91</v>
      </c>
      <c r="E279" s="10">
        <v>1</v>
      </c>
      <c r="F279" s="11" t="s">
        <v>92</v>
      </c>
      <c r="G279" s="10" t="s">
        <v>431</v>
      </c>
    </row>
    <row r="280" customHeight="1" spans="1:7">
      <c r="A280" s="9">
        <f>IF(D280&lt;&gt;"",COUNTA($D$5:D280),"")</f>
        <v>198</v>
      </c>
      <c r="B280" s="10" t="s">
        <v>431</v>
      </c>
      <c r="C280" s="10" t="s">
        <v>444</v>
      </c>
      <c r="D280" s="10" t="s">
        <v>91</v>
      </c>
      <c r="E280" s="10">
        <v>1</v>
      </c>
      <c r="F280" s="11" t="s">
        <v>92</v>
      </c>
      <c r="G280" s="10" t="s">
        <v>431</v>
      </c>
    </row>
    <row r="281" customHeight="1" spans="1:7">
      <c r="A281" s="9">
        <f>IF(D281&lt;&gt;"",COUNTA($D$5:D281),"")</f>
        <v>199</v>
      </c>
      <c r="B281" s="10" t="s">
        <v>431</v>
      </c>
      <c r="C281" s="10" t="s">
        <v>445</v>
      </c>
      <c r="D281" s="10" t="s">
        <v>16</v>
      </c>
      <c r="E281" s="10">
        <v>1</v>
      </c>
      <c r="F281" s="11" t="s">
        <v>389</v>
      </c>
      <c r="G281" s="10" t="s">
        <v>431</v>
      </c>
    </row>
    <row r="282" customHeight="1" spans="1:7">
      <c r="A282" s="9">
        <f>IF(D282&lt;&gt;"",COUNTA($D$5:D282),"")</f>
        <v>200</v>
      </c>
      <c r="B282" s="10" t="s">
        <v>446</v>
      </c>
      <c r="C282" s="10" t="s">
        <v>447</v>
      </c>
      <c r="D282" s="10" t="s">
        <v>91</v>
      </c>
      <c r="E282" s="10">
        <v>1</v>
      </c>
      <c r="F282" s="11" t="s">
        <v>448</v>
      </c>
      <c r="G282" s="10" t="s">
        <v>446</v>
      </c>
    </row>
    <row r="283" customHeight="1" spans="1:7">
      <c r="A283" s="9">
        <f>IF(D283&lt;&gt;"",COUNTA($D$5:D283),"")</f>
        <v>201</v>
      </c>
      <c r="B283" s="10" t="s">
        <v>446</v>
      </c>
      <c r="C283" s="10" t="s">
        <v>449</v>
      </c>
      <c r="D283" s="10" t="s">
        <v>12</v>
      </c>
      <c r="E283" s="10">
        <v>1</v>
      </c>
      <c r="F283" s="11" t="s">
        <v>448</v>
      </c>
      <c r="G283" s="10" t="s">
        <v>446</v>
      </c>
    </row>
    <row r="284" customHeight="1" spans="1:7">
      <c r="A284" s="9">
        <f>IF(D284&lt;&gt;"",COUNTA($D$5:D284),"")</f>
        <v>202</v>
      </c>
      <c r="B284" s="10" t="s">
        <v>446</v>
      </c>
      <c r="C284" s="10" t="s">
        <v>450</v>
      </c>
      <c r="D284" s="10" t="s">
        <v>12</v>
      </c>
      <c r="E284" s="10">
        <v>4</v>
      </c>
      <c r="F284" s="11" t="s">
        <v>451</v>
      </c>
      <c r="G284" s="10" t="s">
        <v>446</v>
      </c>
    </row>
    <row r="285" customHeight="1" spans="1:7">
      <c r="A285" s="9" t="str">
        <f>IF(D285&lt;&gt;"",COUNTA($D$5:D285),"")</f>
        <v/>
      </c>
      <c r="B285" s="10" t="str">
        <f>B284</f>
        <v>坝心</v>
      </c>
      <c r="C285" s="10" t="s">
        <v>452</v>
      </c>
      <c r="D285" s="10"/>
      <c r="E285" s="10"/>
      <c r="F285" s="11"/>
      <c r="G285" s="10" t="s">
        <v>446</v>
      </c>
    </row>
    <row r="286" customHeight="1" spans="1:7">
      <c r="A286" s="9" t="str">
        <f>IF(D286&lt;&gt;"",COUNTA($D$5:D286),"")</f>
        <v/>
      </c>
      <c r="B286" s="10" t="str">
        <f>B285</f>
        <v>坝心</v>
      </c>
      <c r="C286" s="10" t="s">
        <v>453</v>
      </c>
      <c r="D286" s="10"/>
      <c r="E286" s="10"/>
      <c r="F286" s="11"/>
      <c r="G286" s="10" t="s">
        <v>446</v>
      </c>
    </row>
    <row r="287" customHeight="1" spans="1:7">
      <c r="A287" s="9" t="str">
        <f>IF(D287&lt;&gt;"",COUNTA($D$5:D287),"")</f>
        <v/>
      </c>
      <c r="B287" s="10" t="str">
        <f>B286</f>
        <v>坝心</v>
      </c>
      <c r="C287" s="10" t="s">
        <v>454</v>
      </c>
      <c r="D287" s="10"/>
      <c r="E287" s="10"/>
      <c r="F287" s="11"/>
      <c r="G287" s="10" t="s">
        <v>446</v>
      </c>
    </row>
    <row r="288" customHeight="1" spans="1:7">
      <c r="A288" s="9">
        <f>IF(D288&lt;&gt;"",COUNTA($D$5:D288),"")</f>
        <v>203</v>
      </c>
      <c r="B288" s="10" t="s">
        <v>455</v>
      </c>
      <c r="C288" s="10" t="s">
        <v>456</v>
      </c>
      <c r="D288" s="10" t="s">
        <v>16</v>
      </c>
      <c r="E288" s="10">
        <v>1</v>
      </c>
      <c r="F288" s="11" t="s">
        <v>457</v>
      </c>
      <c r="G288" s="10" t="s">
        <v>455</v>
      </c>
    </row>
    <row r="289" customHeight="1" spans="1:7">
      <c r="A289" s="9">
        <f>IF(D289&lt;&gt;"",COUNTA($D$5:D289),"")</f>
        <v>204</v>
      </c>
      <c r="B289" s="10" t="s">
        <v>455</v>
      </c>
      <c r="C289" s="10" t="s">
        <v>458</v>
      </c>
      <c r="D289" s="10" t="s">
        <v>91</v>
      </c>
      <c r="E289" s="10">
        <v>1</v>
      </c>
      <c r="F289" s="11" t="s">
        <v>457</v>
      </c>
      <c r="G289" s="10" t="s">
        <v>455</v>
      </c>
    </row>
    <row r="290" customHeight="1" spans="1:7">
      <c r="A290" s="9">
        <f>IF(D290&lt;&gt;"",COUNTA($D$5:D290),"")</f>
        <v>205</v>
      </c>
      <c r="B290" s="10" t="s">
        <v>455</v>
      </c>
      <c r="C290" s="10" t="s">
        <v>459</v>
      </c>
      <c r="D290" s="10" t="s">
        <v>12</v>
      </c>
      <c r="E290" s="10">
        <v>2</v>
      </c>
      <c r="F290" s="11" t="s">
        <v>460</v>
      </c>
      <c r="G290" s="10" t="s">
        <v>455</v>
      </c>
    </row>
    <row r="291" customHeight="1" spans="1:7">
      <c r="A291" s="9" t="str">
        <f>IF(D291&lt;&gt;"",COUNTA($D$5:D291),"")</f>
        <v/>
      </c>
      <c r="B291" s="10" t="str">
        <f>B290</f>
        <v>红甸</v>
      </c>
      <c r="C291" s="10" t="s">
        <v>461</v>
      </c>
      <c r="D291" s="10"/>
      <c r="E291" s="10"/>
      <c r="F291" s="11"/>
      <c r="G291" s="10" t="s">
        <v>455</v>
      </c>
    </row>
    <row r="292" customHeight="1" spans="1:7">
      <c r="A292" s="9">
        <f>IF(D292&lt;&gt;"",COUNTA($D$5:D292),"")</f>
        <v>206</v>
      </c>
      <c r="B292" s="10" t="s">
        <v>462</v>
      </c>
      <c r="C292" s="10" t="s">
        <v>463</v>
      </c>
      <c r="D292" s="10" t="s">
        <v>16</v>
      </c>
      <c r="E292" s="10">
        <v>1</v>
      </c>
      <c r="F292" s="11" t="s">
        <v>172</v>
      </c>
      <c r="G292" s="10" t="s">
        <v>462</v>
      </c>
    </row>
    <row r="293" customHeight="1" spans="1:7">
      <c r="A293" s="9">
        <f>IF(D293&lt;&gt;"",COUNTA($D$5:D293),"")</f>
        <v>207</v>
      </c>
      <c r="B293" s="10" t="s">
        <v>462</v>
      </c>
      <c r="C293" s="10" t="s">
        <v>464</v>
      </c>
      <c r="D293" s="10" t="s">
        <v>91</v>
      </c>
      <c r="E293" s="10">
        <v>1</v>
      </c>
      <c r="F293" s="11" t="s">
        <v>172</v>
      </c>
      <c r="G293" s="10" t="s">
        <v>462</v>
      </c>
    </row>
    <row r="294" customHeight="1" spans="1:7">
      <c r="A294" s="9">
        <f>IF(D294&lt;&gt;"",COUNTA($D$5:D294),"")</f>
        <v>208</v>
      </c>
      <c r="B294" s="10" t="s">
        <v>462</v>
      </c>
      <c r="C294" s="10" t="s">
        <v>465</v>
      </c>
      <c r="D294" s="10" t="s">
        <v>91</v>
      </c>
      <c r="E294" s="10">
        <v>1</v>
      </c>
      <c r="F294" s="11" t="s">
        <v>172</v>
      </c>
      <c r="G294" s="10" t="s">
        <v>462</v>
      </c>
    </row>
    <row r="295" customHeight="1" spans="1:7">
      <c r="A295" s="9">
        <f>IF(D295&lt;&gt;"",COUNTA($D$5:D295),"")</f>
        <v>209</v>
      </c>
      <c r="B295" s="10" t="s">
        <v>462</v>
      </c>
      <c r="C295" s="10" t="s">
        <v>466</v>
      </c>
      <c r="D295" s="10" t="s">
        <v>91</v>
      </c>
      <c r="E295" s="10">
        <v>1</v>
      </c>
      <c r="F295" s="11" t="s">
        <v>467</v>
      </c>
      <c r="G295" s="10" t="s">
        <v>462</v>
      </c>
    </row>
    <row r="296" customHeight="1" spans="1:7">
      <c r="A296" s="9">
        <f>IF(D296&lt;&gt;"",COUNTA($D$5:D296),"")</f>
        <v>210</v>
      </c>
      <c r="B296" s="10" t="s">
        <v>462</v>
      </c>
      <c r="C296" s="10" t="s">
        <v>468</v>
      </c>
      <c r="D296" s="10" t="s">
        <v>12</v>
      </c>
      <c r="E296" s="10">
        <v>1</v>
      </c>
      <c r="F296" s="11" t="s">
        <v>469</v>
      </c>
      <c r="G296" s="10" t="s">
        <v>462</v>
      </c>
    </row>
    <row r="297" customHeight="1" spans="1:7">
      <c r="A297" s="9">
        <f>IF(D297&lt;&gt;"",COUNTA($D$5:D297),"")</f>
        <v>211</v>
      </c>
      <c r="B297" s="10" t="s">
        <v>462</v>
      </c>
      <c r="C297" s="10" t="s">
        <v>470</v>
      </c>
      <c r="D297" s="10" t="s">
        <v>91</v>
      </c>
      <c r="E297" s="10">
        <v>1</v>
      </c>
      <c r="F297" s="11" t="s">
        <v>471</v>
      </c>
      <c r="G297" s="10" t="s">
        <v>462</v>
      </c>
    </row>
    <row r="298" customHeight="1" spans="1:7">
      <c r="A298" s="9">
        <f>IF(D298&lt;&gt;"",COUNTA($D$5:D298),"")</f>
        <v>212</v>
      </c>
      <c r="B298" s="10" t="s">
        <v>462</v>
      </c>
      <c r="C298" s="10" t="s">
        <v>472</v>
      </c>
      <c r="D298" s="10" t="s">
        <v>91</v>
      </c>
      <c r="E298" s="10">
        <v>1</v>
      </c>
      <c r="F298" s="11" t="s">
        <v>473</v>
      </c>
      <c r="G298" s="10" t="s">
        <v>462</v>
      </c>
    </row>
    <row r="299" customHeight="1" spans="1:7">
      <c r="A299" s="9">
        <f>IF(D299&lt;&gt;"",COUNTA($D$5:D299),"")</f>
        <v>213</v>
      </c>
      <c r="B299" s="10" t="s">
        <v>462</v>
      </c>
      <c r="C299" s="10" t="s">
        <v>474</v>
      </c>
      <c r="D299" s="10" t="s">
        <v>16</v>
      </c>
      <c r="E299" s="10">
        <v>1</v>
      </c>
      <c r="F299" s="11" t="s">
        <v>475</v>
      </c>
      <c r="G299" s="10" t="s">
        <v>462</v>
      </c>
    </row>
    <row r="300" customHeight="1" spans="1:7">
      <c r="A300" s="9">
        <f>IF(D300&lt;&gt;"",COUNTA($D$5:D300),"")</f>
        <v>214</v>
      </c>
      <c r="B300" s="10" t="s">
        <v>462</v>
      </c>
      <c r="C300" s="10" t="s">
        <v>476</v>
      </c>
      <c r="D300" s="10" t="s">
        <v>16</v>
      </c>
      <c r="E300" s="10">
        <v>1</v>
      </c>
      <c r="F300" s="11" t="s">
        <v>477</v>
      </c>
      <c r="G300" s="10" t="s">
        <v>462</v>
      </c>
    </row>
    <row r="301" customHeight="1" spans="1:7">
      <c r="A301" s="9">
        <f>IF(D301&lt;&gt;"",COUNTA($D$5:D301),"")</f>
        <v>215</v>
      </c>
      <c r="B301" s="10" t="s">
        <v>462</v>
      </c>
      <c r="C301" s="10" t="s">
        <v>478</v>
      </c>
      <c r="D301" s="10" t="s">
        <v>91</v>
      </c>
      <c r="E301" s="10">
        <v>1</v>
      </c>
      <c r="F301" s="11" t="s">
        <v>479</v>
      </c>
      <c r="G301" s="10" t="s">
        <v>462</v>
      </c>
    </row>
    <row r="302" customHeight="1" spans="1:7">
      <c r="A302" s="9">
        <f>IF(D302&lt;&gt;"",COUNTA($D$5:D302),"")</f>
        <v>216</v>
      </c>
      <c r="B302" s="10" t="s">
        <v>462</v>
      </c>
      <c r="C302" s="10" t="s">
        <v>480</v>
      </c>
      <c r="D302" s="10" t="s">
        <v>16</v>
      </c>
      <c r="E302" s="10">
        <v>1</v>
      </c>
      <c r="F302" s="11" t="s">
        <v>481</v>
      </c>
      <c r="G302" s="10" t="s">
        <v>462</v>
      </c>
    </row>
    <row r="303" customHeight="1" spans="1:7">
      <c r="A303" s="9">
        <f>IF(D303&lt;&gt;"",COUNTA($D$5:D303),"")</f>
        <v>217</v>
      </c>
      <c r="B303" s="10" t="s">
        <v>462</v>
      </c>
      <c r="C303" s="10" t="s">
        <v>482</v>
      </c>
      <c r="D303" s="10" t="s">
        <v>91</v>
      </c>
      <c r="E303" s="10">
        <v>1</v>
      </c>
      <c r="F303" s="11" t="s">
        <v>483</v>
      </c>
      <c r="G303" s="10" t="s">
        <v>462</v>
      </c>
    </row>
    <row r="304" customHeight="1" spans="1:7">
      <c r="A304" s="9">
        <f>IF(D304&lt;&gt;"",COUNTA($D$5:D304),"")</f>
        <v>218</v>
      </c>
      <c r="B304" s="10" t="s">
        <v>462</v>
      </c>
      <c r="C304" s="10" t="s">
        <v>484</v>
      </c>
      <c r="D304" s="10" t="s">
        <v>16</v>
      </c>
      <c r="E304" s="10">
        <v>1</v>
      </c>
      <c r="F304" s="11" t="s">
        <v>485</v>
      </c>
      <c r="G304" s="10" t="s">
        <v>462</v>
      </c>
    </row>
    <row r="305" customHeight="1" spans="1:7">
      <c r="A305" s="9">
        <f>IF(D305&lt;&gt;"",COUNTA($D$5:D305),"")</f>
        <v>219</v>
      </c>
      <c r="B305" s="10" t="s">
        <v>462</v>
      </c>
      <c r="C305" s="10" t="s">
        <v>486</v>
      </c>
      <c r="D305" s="10" t="s">
        <v>16</v>
      </c>
      <c r="E305" s="10">
        <v>1</v>
      </c>
      <c r="F305" s="11" t="s">
        <v>487</v>
      </c>
      <c r="G305" s="10" t="s">
        <v>462</v>
      </c>
    </row>
    <row r="306" customHeight="1" spans="1:7">
      <c r="A306" s="9">
        <f>IF(D306&lt;&gt;"",COUNTA($D$5:D306),"")</f>
        <v>220</v>
      </c>
      <c r="B306" s="10" t="s">
        <v>462</v>
      </c>
      <c r="C306" s="10" t="s">
        <v>488</v>
      </c>
      <c r="D306" s="10" t="s">
        <v>16</v>
      </c>
      <c r="E306" s="10">
        <v>1</v>
      </c>
      <c r="F306" s="11" t="s">
        <v>285</v>
      </c>
      <c r="G306" s="10" t="s">
        <v>462</v>
      </c>
    </row>
    <row r="307" customHeight="1" spans="1:7">
      <c r="A307" s="9">
        <f>IF(D307&lt;&gt;"",COUNTA($D$5:D307),"")</f>
        <v>221</v>
      </c>
      <c r="B307" s="10" t="s">
        <v>462</v>
      </c>
      <c r="C307" s="10" t="s">
        <v>489</v>
      </c>
      <c r="D307" s="10" t="s">
        <v>12</v>
      </c>
      <c r="E307" s="10">
        <v>4</v>
      </c>
      <c r="F307" s="11" t="s">
        <v>490</v>
      </c>
      <c r="G307" s="10" t="s">
        <v>462</v>
      </c>
    </row>
    <row r="308" customHeight="1" spans="1:7">
      <c r="A308" s="9" t="str">
        <f>IF(D308&lt;&gt;"",COUNTA($D$5:D308),"")</f>
        <v/>
      </c>
      <c r="B308" s="10" t="str">
        <f>B307</f>
        <v>马塘</v>
      </c>
      <c r="C308" s="10" t="s">
        <v>491</v>
      </c>
      <c r="D308" s="10"/>
      <c r="E308" s="10"/>
      <c r="F308" s="11"/>
      <c r="G308" s="10" t="s">
        <v>462</v>
      </c>
    </row>
    <row r="309" customHeight="1" spans="1:7">
      <c r="A309" s="9" t="str">
        <f>IF(D309&lt;&gt;"",COUNTA($D$5:D309),"")</f>
        <v/>
      </c>
      <c r="B309" s="10" t="str">
        <f>B308</f>
        <v>马塘</v>
      </c>
      <c r="C309" s="10" t="s">
        <v>492</v>
      </c>
      <c r="D309" s="10"/>
      <c r="E309" s="10"/>
      <c r="F309" s="11"/>
      <c r="G309" s="10" t="s">
        <v>462</v>
      </c>
    </row>
    <row r="310" customHeight="1" spans="1:7">
      <c r="A310" s="9" t="str">
        <f>IF(D310&lt;&gt;"",COUNTA($D$5:D310),"")</f>
        <v/>
      </c>
      <c r="B310" s="10" t="str">
        <f>B309</f>
        <v>马塘</v>
      </c>
      <c r="C310" s="10" t="s">
        <v>493</v>
      </c>
      <c r="D310" s="10"/>
      <c r="E310" s="10"/>
      <c r="F310" s="11"/>
      <c r="G310" s="10" t="s">
        <v>462</v>
      </c>
    </row>
    <row r="311" customHeight="1" spans="1:7">
      <c r="A311" s="9">
        <f>IF(D311&lt;&gt;"",COUNTA($D$5:D311),"")</f>
        <v>222</v>
      </c>
      <c r="B311" s="10" t="s">
        <v>462</v>
      </c>
      <c r="C311" s="10" t="s">
        <v>494</v>
      </c>
      <c r="D311" s="10" t="s">
        <v>12</v>
      </c>
      <c r="E311" s="10">
        <v>3</v>
      </c>
      <c r="F311" s="11" t="s">
        <v>495</v>
      </c>
      <c r="G311" s="10" t="s">
        <v>462</v>
      </c>
    </row>
    <row r="312" customHeight="1" spans="1:7">
      <c r="A312" s="9" t="str">
        <f>IF(D312&lt;&gt;"",COUNTA($D$5:D312),"")</f>
        <v/>
      </c>
      <c r="B312" s="10" t="str">
        <f>B311</f>
        <v>马塘</v>
      </c>
      <c r="C312" s="10" t="s">
        <v>496</v>
      </c>
      <c r="D312" s="10"/>
      <c r="E312" s="10"/>
      <c r="F312" s="11"/>
      <c r="G312" s="10" t="s">
        <v>462</v>
      </c>
    </row>
    <row r="313" customHeight="1" spans="1:7">
      <c r="A313" s="9" t="str">
        <f>IF(D313&lt;&gt;"",COUNTA($D$5:D313),"")</f>
        <v/>
      </c>
      <c r="B313" s="10" t="str">
        <f>B312</f>
        <v>马塘</v>
      </c>
      <c r="C313" s="10" t="s">
        <v>497</v>
      </c>
      <c r="D313" s="10"/>
      <c r="E313" s="10"/>
      <c r="F313" s="11"/>
      <c r="G313" s="10" t="s">
        <v>462</v>
      </c>
    </row>
    <row r="314" customHeight="1" spans="1:7">
      <c r="A314" s="9">
        <f>IF(D314&lt;&gt;"",COUNTA($D$5:D314),"")</f>
        <v>223</v>
      </c>
      <c r="B314" s="10" t="s">
        <v>462</v>
      </c>
      <c r="C314" s="10" t="s">
        <v>498</v>
      </c>
      <c r="D314" s="10" t="s">
        <v>16</v>
      </c>
      <c r="E314" s="10">
        <v>1</v>
      </c>
      <c r="F314" s="11" t="s">
        <v>499</v>
      </c>
      <c r="G314" s="10" t="s">
        <v>462</v>
      </c>
    </row>
    <row r="315" customHeight="1" spans="1:7">
      <c r="A315" s="9">
        <f>IF(D315&lt;&gt;"",COUNTA($D$5:D315),"")</f>
        <v>224</v>
      </c>
      <c r="B315" s="10" t="s">
        <v>500</v>
      </c>
      <c r="C315" s="10" t="s">
        <v>501</v>
      </c>
      <c r="D315" s="10" t="s">
        <v>91</v>
      </c>
      <c r="E315" s="10">
        <v>1</v>
      </c>
      <c r="F315" s="11" t="s">
        <v>92</v>
      </c>
      <c r="G315" s="10" t="s">
        <v>500</v>
      </c>
    </row>
    <row r="316" customHeight="1" spans="1:7">
      <c r="A316" s="9">
        <f>IF(D316&lt;&gt;"",COUNTA($D$5:D316),"")</f>
        <v>225</v>
      </c>
      <c r="B316" s="10" t="s">
        <v>500</v>
      </c>
      <c r="C316" s="10" t="s">
        <v>502</v>
      </c>
      <c r="D316" s="10" t="s">
        <v>16</v>
      </c>
      <c r="E316" s="10">
        <v>1</v>
      </c>
      <c r="F316" s="11" t="s">
        <v>389</v>
      </c>
      <c r="G316" s="10" t="s">
        <v>500</v>
      </c>
    </row>
    <row r="317" customHeight="1" spans="1:7">
      <c r="A317" s="9">
        <f>IF(D317&lt;&gt;"",COUNTA($D$5:D317),"")</f>
        <v>226</v>
      </c>
      <c r="B317" s="10" t="s">
        <v>500</v>
      </c>
      <c r="C317" s="10" t="s">
        <v>503</v>
      </c>
      <c r="D317" s="10" t="s">
        <v>16</v>
      </c>
      <c r="E317" s="10">
        <v>1</v>
      </c>
      <c r="F317" s="11" t="s">
        <v>389</v>
      </c>
      <c r="G317" s="10" t="s">
        <v>500</v>
      </c>
    </row>
    <row r="318" customHeight="1" spans="6:7">
      <c r="F318" s="12" t="s">
        <v>504</v>
      </c>
      <c r="G318" s="12"/>
    </row>
    <row r="319" customHeight="1" spans="6:7">
      <c r="F319" s="12"/>
      <c r="G319" s="12"/>
    </row>
  </sheetData>
  <autoFilter ref="A4:G319">
    <extLst/>
  </autoFilter>
  <mergeCells count="4">
    <mergeCell ref="A1:G1"/>
    <mergeCell ref="A2:G2"/>
    <mergeCell ref="A3:G3"/>
    <mergeCell ref="F318:G319"/>
  </mergeCells>
  <pageMargins left="0.751388888888889" right="0.751388888888889" top="1" bottom="1" header="0.5" footer="0.5"/>
  <pageSetup paperSize="9" scale="7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停发名单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古月荣</cp:lastModifiedBy>
  <dcterms:created xsi:type="dcterms:W3CDTF">2019-12-26T01:32:00Z</dcterms:created>
  <dcterms:modified xsi:type="dcterms:W3CDTF">2022-09-01T08:18:50Z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ADD4D03BB49E41C6BBF41A387EC8E32D</vt:lpwstr>
  </property>
</Properties>
</file>