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<sst xmlns="http://schemas.openxmlformats.org/spreadsheetml/2006/main" count="4841" uniqueCount="2619">
  <si>
    <t>2021年11月文山市失业保险待遇发放明细</t>
  </si>
  <si>
    <t>发放单位:文山市公共就业和人才服务中心</t>
  </si>
  <si>
    <t xml:space="preserve"> 单位:元</t>
  </si>
  <si>
    <t>序号</t>
  </si>
  <si>
    <t>姓名</t>
  </si>
  <si>
    <t>身份证号</t>
  </si>
  <si>
    <t>应领月数</t>
  </si>
  <si>
    <t>开始年月</t>
  </si>
  <si>
    <t>终止年月</t>
  </si>
  <si>
    <t>联系电话</t>
  </si>
  <si>
    <t>银行账号</t>
  </si>
  <si>
    <t>待遇类型</t>
  </si>
  <si>
    <t>发放金额</t>
  </si>
  <si>
    <t>备注</t>
  </si>
  <si>
    <t>1</t>
  </si>
  <si>
    <t>付梅</t>
  </si>
  <si>
    <t>532621********0041</t>
  </si>
  <si>
    <t>156******99</t>
  </si>
  <si>
    <t>622848***********72</t>
  </si>
  <si>
    <t>失业保险金</t>
  </si>
  <si>
    <t/>
  </si>
  <si>
    <t>2</t>
  </si>
  <si>
    <t>付超</t>
  </si>
  <si>
    <t>532621********4618</t>
  </si>
  <si>
    <t>158******27</t>
  </si>
  <si>
    <t>3</t>
  </si>
  <si>
    <t>代志坤</t>
  </si>
  <si>
    <t>532627********0317</t>
  </si>
  <si>
    <t>151******99</t>
  </si>
  <si>
    <t>623052***********72</t>
  </si>
  <si>
    <t>4</t>
  </si>
  <si>
    <t>代惠珍</t>
  </si>
  <si>
    <t>532621********2727</t>
  </si>
  <si>
    <t>157******15</t>
  </si>
  <si>
    <t>622848***********73</t>
  </si>
  <si>
    <t>5</t>
  </si>
  <si>
    <t>代成卫</t>
  </si>
  <si>
    <t>532621********0917</t>
  </si>
  <si>
    <t>183******74</t>
  </si>
  <si>
    <t>622848***********71</t>
  </si>
  <si>
    <t>6</t>
  </si>
  <si>
    <t>代朝刚</t>
  </si>
  <si>
    <t>532621********0332</t>
  </si>
  <si>
    <t>158******33</t>
  </si>
  <si>
    <t>622848***********74</t>
  </si>
  <si>
    <t>7</t>
  </si>
  <si>
    <t>代正芬</t>
  </si>
  <si>
    <t>532621********2144</t>
  </si>
  <si>
    <t>138******24</t>
  </si>
  <si>
    <t>622848***********76</t>
  </si>
  <si>
    <t>8</t>
  </si>
  <si>
    <t>令朝明</t>
  </si>
  <si>
    <t>532621********3159</t>
  </si>
  <si>
    <t>158******48</t>
  </si>
  <si>
    <t>622848***********77</t>
  </si>
  <si>
    <t>9</t>
  </si>
  <si>
    <t>任春涛</t>
  </si>
  <si>
    <t>532621********0025</t>
  </si>
  <si>
    <t>133******53</t>
  </si>
  <si>
    <t>622848***********70</t>
  </si>
  <si>
    <t>10</t>
  </si>
  <si>
    <t>任玉福</t>
  </si>
  <si>
    <t>532621********0916</t>
  </si>
  <si>
    <t>152******49</t>
  </si>
  <si>
    <t>622848***********75</t>
  </si>
  <si>
    <t>11</t>
  </si>
  <si>
    <t>任祖碧</t>
  </si>
  <si>
    <t>532621********1128</t>
  </si>
  <si>
    <t>152******04</t>
  </si>
  <si>
    <t>622848***********78</t>
  </si>
  <si>
    <t>12</t>
  </si>
  <si>
    <t>何万奎</t>
  </si>
  <si>
    <t>532621********2316</t>
  </si>
  <si>
    <t>150******11</t>
  </si>
  <si>
    <t>13</t>
  </si>
  <si>
    <t>何云梅</t>
  </si>
  <si>
    <t>532621********2126</t>
  </si>
  <si>
    <t>151******78</t>
  </si>
  <si>
    <t>14</t>
  </si>
  <si>
    <t>何兴粉</t>
  </si>
  <si>
    <t>532621********2007</t>
  </si>
  <si>
    <t>188******75</t>
  </si>
  <si>
    <t>15</t>
  </si>
  <si>
    <t>何兴芬</t>
  </si>
  <si>
    <t>532621********2389</t>
  </si>
  <si>
    <t>177******53</t>
  </si>
  <si>
    <t>16</t>
  </si>
  <si>
    <t>何寻梦</t>
  </si>
  <si>
    <t>532627********0027</t>
  </si>
  <si>
    <t>152******84</t>
  </si>
  <si>
    <t>17</t>
  </si>
  <si>
    <t>何春琳</t>
  </si>
  <si>
    <t>532621********006X</t>
  </si>
  <si>
    <t>133******80</t>
  </si>
  <si>
    <t>18</t>
  </si>
  <si>
    <t>何樱</t>
  </si>
  <si>
    <t>532623********1128</t>
  </si>
  <si>
    <t>136******95</t>
  </si>
  <si>
    <t>19</t>
  </si>
  <si>
    <t>何玉策</t>
  </si>
  <si>
    <t>532621********1918</t>
  </si>
  <si>
    <t>150******46</t>
  </si>
  <si>
    <t>622848***********13</t>
  </si>
  <si>
    <t>20</t>
  </si>
  <si>
    <t>何琦</t>
  </si>
  <si>
    <t>532621********0035</t>
  </si>
  <si>
    <t>138******11</t>
  </si>
  <si>
    <t>21</t>
  </si>
  <si>
    <t>何静</t>
  </si>
  <si>
    <t>532621********0328</t>
  </si>
  <si>
    <t>152******69</t>
  </si>
  <si>
    <t>622848***********79</t>
  </si>
  <si>
    <t>22</t>
  </si>
  <si>
    <t>余克海</t>
  </si>
  <si>
    <t>532621********2313</t>
  </si>
  <si>
    <t>158******41</t>
  </si>
  <si>
    <t>23</t>
  </si>
  <si>
    <t>余安会</t>
  </si>
  <si>
    <t>532621********1321</t>
  </si>
  <si>
    <t>159******20</t>
  </si>
  <si>
    <t>24</t>
  </si>
  <si>
    <t>余春龙</t>
  </si>
  <si>
    <t>532621********2092</t>
  </si>
  <si>
    <t>138******89</t>
  </si>
  <si>
    <t>621336***********79</t>
  </si>
  <si>
    <t>25</t>
  </si>
  <si>
    <t>余显莲</t>
  </si>
  <si>
    <t>532627********292X</t>
  </si>
  <si>
    <t>133******51</t>
  </si>
  <si>
    <t>622848***********16</t>
  </si>
  <si>
    <t>26</t>
  </si>
  <si>
    <t>侬保珍</t>
  </si>
  <si>
    <t>532627********2728</t>
  </si>
  <si>
    <t>188******32</t>
  </si>
  <si>
    <t>27</t>
  </si>
  <si>
    <t>侬华清</t>
  </si>
  <si>
    <t>532622********1125</t>
  </si>
  <si>
    <t>138******70</t>
  </si>
  <si>
    <t>28</t>
  </si>
  <si>
    <t>侯斯翰</t>
  </si>
  <si>
    <t>532621********0018</t>
  </si>
  <si>
    <t>177******80</t>
  </si>
  <si>
    <t>623052***********77</t>
  </si>
  <si>
    <t>29</t>
  </si>
  <si>
    <t>侯颖莹</t>
  </si>
  <si>
    <t>532621********4029</t>
  </si>
  <si>
    <t>138******97</t>
  </si>
  <si>
    <t>623052***********73</t>
  </si>
  <si>
    <t>30</t>
  </si>
  <si>
    <t>保丽芬</t>
  </si>
  <si>
    <t>532621********2946</t>
  </si>
  <si>
    <t>178******40</t>
  </si>
  <si>
    <t>31</t>
  </si>
  <si>
    <t>俞凡</t>
  </si>
  <si>
    <t>532621********132X</t>
  </si>
  <si>
    <t>159******87</t>
  </si>
  <si>
    <t>32</t>
  </si>
  <si>
    <t>傅月春</t>
  </si>
  <si>
    <t>532627********0023</t>
  </si>
  <si>
    <t>139******83</t>
  </si>
  <si>
    <t>622823***********68</t>
  </si>
  <si>
    <t>33</t>
  </si>
  <si>
    <t>农建斌</t>
  </si>
  <si>
    <t>532627********3734</t>
  </si>
  <si>
    <t>188******23</t>
  </si>
  <si>
    <t>34</t>
  </si>
  <si>
    <t>冯千</t>
  </si>
  <si>
    <t>532621********372X</t>
  </si>
  <si>
    <t>151******70</t>
  </si>
  <si>
    <t>35</t>
  </si>
  <si>
    <t>冯娟</t>
  </si>
  <si>
    <t>532621********1922</t>
  </si>
  <si>
    <t>183******37</t>
  </si>
  <si>
    <t>36</t>
  </si>
  <si>
    <t>冯柳玲</t>
  </si>
  <si>
    <t>532621********0022</t>
  </si>
  <si>
    <t>138******61</t>
  </si>
  <si>
    <t>622848***********65</t>
  </si>
  <si>
    <t>37</t>
  </si>
  <si>
    <t>冯秀双</t>
  </si>
  <si>
    <t>532621********0337</t>
  </si>
  <si>
    <t>184******76</t>
  </si>
  <si>
    <t>623052***********75</t>
  </si>
  <si>
    <t>38</t>
  </si>
  <si>
    <t>况兴丽</t>
  </si>
  <si>
    <t>532621********0323</t>
  </si>
  <si>
    <t>182******82</t>
  </si>
  <si>
    <t>39</t>
  </si>
  <si>
    <t>刘兴帮</t>
  </si>
  <si>
    <t>532626********0952</t>
  </si>
  <si>
    <t>138******85</t>
  </si>
  <si>
    <t>40</t>
  </si>
  <si>
    <t>刘兴芳</t>
  </si>
  <si>
    <t>532621********0367</t>
  </si>
  <si>
    <t>41</t>
  </si>
  <si>
    <t>刘千千</t>
  </si>
  <si>
    <t>530323********2031</t>
  </si>
  <si>
    <t>150******27</t>
  </si>
  <si>
    <t>622848***********18</t>
  </si>
  <si>
    <t>42</t>
  </si>
  <si>
    <t>刘华林</t>
  </si>
  <si>
    <t>532621********0044</t>
  </si>
  <si>
    <t>180******53</t>
  </si>
  <si>
    <t>43</t>
  </si>
  <si>
    <t>刘基友</t>
  </si>
  <si>
    <t>532624********0077</t>
  </si>
  <si>
    <t>181******37</t>
  </si>
  <si>
    <t>623052***********76</t>
  </si>
  <si>
    <t>44</t>
  </si>
  <si>
    <t>刘娟</t>
  </si>
  <si>
    <t>532627********3129</t>
  </si>
  <si>
    <t>180******22</t>
  </si>
  <si>
    <t>622823***********62</t>
  </si>
  <si>
    <t>45</t>
  </si>
  <si>
    <t>刘尧平</t>
  </si>
  <si>
    <t>532621********0077</t>
  </si>
  <si>
    <t>185******39</t>
  </si>
  <si>
    <t>46</t>
  </si>
  <si>
    <t>刘显翠</t>
  </si>
  <si>
    <t>532623********1127</t>
  </si>
  <si>
    <t>153******52</t>
  </si>
  <si>
    <t>47</t>
  </si>
  <si>
    <t>刘树春</t>
  </si>
  <si>
    <t>532621********2346</t>
  </si>
  <si>
    <t>183******49</t>
  </si>
  <si>
    <t>48</t>
  </si>
  <si>
    <t>刘永焕</t>
  </si>
  <si>
    <t>532621********1740</t>
  </si>
  <si>
    <t>150******75</t>
  </si>
  <si>
    <t>49</t>
  </si>
  <si>
    <t>刘琼兰</t>
  </si>
  <si>
    <t>151******09</t>
  </si>
  <si>
    <t>50</t>
  </si>
  <si>
    <t>刘连册</t>
  </si>
  <si>
    <t>532621********2122</t>
  </si>
  <si>
    <t>136******35</t>
  </si>
  <si>
    <t>51</t>
  </si>
  <si>
    <t>劳红伟</t>
  </si>
  <si>
    <t>532626********0031</t>
  </si>
  <si>
    <t>153******61</t>
  </si>
  <si>
    <t>622823***********64</t>
  </si>
  <si>
    <t>52</t>
  </si>
  <si>
    <t>古琼玉</t>
  </si>
  <si>
    <t>532621********2165</t>
  </si>
  <si>
    <t>151******81</t>
  </si>
  <si>
    <t>621336***********76</t>
  </si>
  <si>
    <t>53</t>
  </si>
  <si>
    <t>叶树桂</t>
  </si>
  <si>
    <t>532621********0037</t>
  </si>
  <si>
    <t>151******27</t>
  </si>
  <si>
    <t>54</t>
  </si>
  <si>
    <t>叶然</t>
  </si>
  <si>
    <t>532728********0342</t>
  </si>
  <si>
    <t>138******08</t>
  </si>
  <si>
    <t>55</t>
  </si>
  <si>
    <t>叶素仙</t>
  </si>
  <si>
    <t>532621********7028</t>
  </si>
  <si>
    <t>150******23</t>
  </si>
  <si>
    <t>623052***********71</t>
  </si>
  <si>
    <t>56</t>
  </si>
  <si>
    <t>向发菊</t>
  </si>
  <si>
    <t>532624********1324</t>
  </si>
  <si>
    <t>151******86</t>
  </si>
  <si>
    <t>57</t>
  </si>
  <si>
    <t>向志丽</t>
  </si>
  <si>
    <t>532621********0348</t>
  </si>
  <si>
    <t>159******77</t>
  </si>
  <si>
    <t>58</t>
  </si>
  <si>
    <t>向明芬</t>
  </si>
  <si>
    <t>532621********092X</t>
  </si>
  <si>
    <t>183******06</t>
  </si>
  <si>
    <t>622848***********15</t>
  </si>
  <si>
    <t>59</t>
  </si>
  <si>
    <t>向红丽</t>
  </si>
  <si>
    <t>532927********0643</t>
  </si>
  <si>
    <t>133******59</t>
  </si>
  <si>
    <t>621336***********75</t>
  </si>
  <si>
    <t>60</t>
  </si>
  <si>
    <t>向自英</t>
  </si>
  <si>
    <t>532621********0364</t>
  </si>
  <si>
    <t>183******02</t>
  </si>
  <si>
    <t>61</t>
  </si>
  <si>
    <t>向锦明</t>
  </si>
  <si>
    <t>532621********0313</t>
  </si>
  <si>
    <t>153******22</t>
  </si>
  <si>
    <t>62</t>
  </si>
  <si>
    <t>吕南星</t>
  </si>
  <si>
    <t>532625********0039</t>
  </si>
  <si>
    <t>135******10</t>
  </si>
  <si>
    <t>63</t>
  </si>
  <si>
    <t>吕正梦</t>
  </si>
  <si>
    <t>532621********0013</t>
  </si>
  <si>
    <t>135******14</t>
  </si>
  <si>
    <t>64</t>
  </si>
  <si>
    <t>吴太福</t>
  </si>
  <si>
    <t>532624********0298</t>
  </si>
  <si>
    <t>189******07</t>
  </si>
  <si>
    <t>65</t>
  </si>
  <si>
    <t>吴应美</t>
  </si>
  <si>
    <t>532621********7627</t>
  </si>
  <si>
    <t>134******54</t>
  </si>
  <si>
    <t>66</t>
  </si>
  <si>
    <t>吴建燕</t>
  </si>
  <si>
    <t>532621********1920</t>
  </si>
  <si>
    <t>180******23</t>
  </si>
  <si>
    <t>67</t>
  </si>
  <si>
    <t>吴思</t>
  </si>
  <si>
    <t>532625********0025</t>
  </si>
  <si>
    <t>135******27</t>
  </si>
  <si>
    <t>68</t>
  </si>
  <si>
    <t>吴晓磊</t>
  </si>
  <si>
    <t>532623********031X</t>
  </si>
  <si>
    <t>138******82</t>
  </si>
  <si>
    <t>69</t>
  </si>
  <si>
    <t>吴济林</t>
  </si>
  <si>
    <t>532621********311X</t>
  </si>
  <si>
    <t>188******88</t>
  </si>
  <si>
    <t>70</t>
  </si>
  <si>
    <t>周国芬</t>
  </si>
  <si>
    <t>532621********0368</t>
  </si>
  <si>
    <t>180******04</t>
  </si>
  <si>
    <t>71</t>
  </si>
  <si>
    <t>周德惠</t>
  </si>
  <si>
    <t>532621********2128</t>
  </si>
  <si>
    <t>182******15</t>
  </si>
  <si>
    <t>72</t>
  </si>
  <si>
    <t>周德艾</t>
  </si>
  <si>
    <t>532625********1518</t>
  </si>
  <si>
    <t>188******09</t>
  </si>
  <si>
    <t>73</t>
  </si>
  <si>
    <t>周梦</t>
  </si>
  <si>
    <t>532621********4020</t>
  </si>
  <si>
    <t>139******04</t>
  </si>
  <si>
    <t>74</t>
  </si>
  <si>
    <t>周武菲</t>
  </si>
  <si>
    <t>532623********2127</t>
  </si>
  <si>
    <t>183******77</t>
  </si>
  <si>
    <t>75</t>
  </si>
  <si>
    <t>周海芬</t>
  </si>
  <si>
    <t>530323********0023</t>
  </si>
  <si>
    <t>157******35</t>
  </si>
  <si>
    <t>76</t>
  </si>
  <si>
    <t>周珊</t>
  </si>
  <si>
    <t>532621********0023</t>
  </si>
  <si>
    <t>77</t>
  </si>
  <si>
    <t>周秋跃</t>
  </si>
  <si>
    <t>532621********3710</t>
  </si>
  <si>
    <t>159******51</t>
  </si>
  <si>
    <t>78</t>
  </si>
  <si>
    <t>周艳梅</t>
  </si>
  <si>
    <t>532926********0028</t>
  </si>
  <si>
    <t>79</t>
  </si>
  <si>
    <t>周贤</t>
  </si>
  <si>
    <t>532624********0023</t>
  </si>
  <si>
    <t>150******70</t>
  </si>
  <si>
    <t>622848***********10</t>
  </si>
  <si>
    <t>80</t>
  </si>
  <si>
    <t>周雷</t>
  </si>
  <si>
    <t>532621********4010</t>
  </si>
  <si>
    <t>138******17</t>
  </si>
  <si>
    <t>81</t>
  </si>
  <si>
    <t>唐云柱</t>
  </si>
  <si>
    <t>532621********1517</t>
  </si>
  <si>
    <t>135******58</t>
  </si>
  <si>
    <t>82</t>
  </si>
  <si>
    <t>唐建波</t>
  </si>
  <si>
    <t>532722********0062</t>
  </si>
  <si>
    <t>147******02</t>
  </si>
  <si>
    <t>622848***********14</t>
  </si>
  <si>
    <t>83</t>
  </si>
  <si>
    <t>唐彪</t>
  </si>
  <si>
    <t>532621********4317</t>
  </si>
  <si>
    <t>187******23</t>
  </si>
  <si>
    <t>84</t>
  </si>
  <si>
    <t>唐朝龙</t>
  </si>
  <si>
    <t>532621********1333</t>
  </si>
  <si>
    <t>147******52</t>
  </si>
  <si>
    <t>622848***********69</t>
  </si>
  <si>
    <t>85</t>
  </si>
  <si>
    <t>喻红军</t>
  </si>
  <si>
    <t>530125********3116</t>
  </si>
  <si>
    <t>139******59</t>
  </si>
  <si>
    <t>621336***********68</t>
  </si>
  <si>
    <t>86</t>
  </si>
  <si>
    <t>夏文莲</t>
  </si>
  <si>
    <t>532621********3123</t>
  </si>
  <si>
    <t>182******48</t>
  </si>
  <si>
    <t>87</t>
  </si>
  <si>
    <t>姚家丽</t>
  </si>
  <si>
    <t>532625********1920</t>
  </si>
  <si>
    <t>159******35</t>
  </si>
  <si>
    <t>88</t>
  </si>
  <si>
    <t>姚秀发</t>
  </si>
  <si>
    <t>532623********0714</t>
  </si>
  <si>
    <t>151******94</t>
  </si>
  <si>
    <t>89</t>
  </si>
  <si>
    <t>姜丽</t>
  </si>
  <si>
    <t>532625********1749</t>
  </si>
  <si>
    <t>188******36</t>
  </si>
  <si>
    <t>90</t>
  </si>
  <si>
    <t>姜丽达</t>
  </si>
  <si>
    <t>532621********0384</t>
  </si>
  <si>
    <t>622848***********61</t>
  </si>
  <si>
    <t>91</t>
  </si>
  <si>
    <t>姜娇</t>
  </si>
  <si>
    <t>532627********2141</t>
  </si>
  <si>
    <t>188******85</t>
  </si>
  <si>
    <t>92</t>
  </si>
  <si>
    <t>姜洪英</t>
  </si>
  <si>
    <t>152******14</t>
  </si>
  <si>
    <t>93</t>
  </si>
  <si>
    <t>孔丽娜</t>
  </si>
  <si>
    <t>532625********2920</t>
  </si>
  <si>
    <t>94</t>
  </si>
  <si>
    <t>孔庆彪</t>
  </si>
  <si>
    <t>532621********0036</t>
  </si>
  <si>
    <t>138******15</t>
  </si>
  <si>
    <t>622848***********17</t>
  </si>
  <si>
    <t>95</t>
  </si>
  <si>
    <t>孙仲如</t>
  </si>
  <si>
    <t>532621********1123</t>
  </si>
  <si>
    <t>189******58</t>
  </si>
  <si>
    <t>96</t>
  </si>
  <si>
    <t>孙广美</t>
  </si>
  <si>
    <t>532623********0324</t>
  </si>
  <si>
    <t>97</t>
  </si>
  <si>
    <t>宁玉洁</t>
  </si>
  <si>
    <t>532628********0066</t>
  </si>
  <si>
    <t>159******15</t>
  </si>
  <si>
    <t>98</t>
  </si>
  <si>
    <t>安肖恩</t>
  </si>
  <si>
    <t>152******08</t>
  </si>
  <si>
    <t>99</t>
  </si>
  <si>
    <t>宋玉超</t>
  </si>
  <si>
    <t>532625********1913</t>
  </si>
  <si>
    <t>183******20</t>
  </si>
  <si>
    <t>100</t>
  </si>
  <si>
    <t>尚位华</t>
  </si>
  <si>
    <t>532621********1788</t>
  </si>
  <si>
    <t>150******13</t>
  </si>
  <si>
    <t>101</t>
  </si>
  <si>
    <t>尹传芳</t>
  </si>
  <si>
    <t>532627********3127</t>
  </si>
  <si>
    <t>135******23</t>
  </si>
  <si>
    <t>102</t>
  </si>
  <si>
    <t>岳敏</t>
  </si>
  <si>
    <t>511025********8240</t>
  </si>
  <si>
    <t>136******05</t>
  </si>
  <si>
    <t>103</t>
  </si>
  <si>
    <t>崔云</t>
  </si>
  <si>
    <t>532621********0334</t>
  </si>
  <si>
    <t>133******96</t>
  </si>
  <si>
    <t>104</t>
  </si>
  <si>
    <t>崔玉兰</t>
  </si>
  <si>
    <t>532621********4321</t>
  </si>
  <si>
    <t>138******77</t>
  </si>
  <si>
    <t>621336***********78</t>
  </si>
  <si>
    <t>105</t>
  </si>
  <si>
    <t>崔秀娇</t>
  </si>
  <si>
    <t>532621********0320</t>
  </si>
  <si>
    <t>151******49</t>
  </si>
  <si>
    <t>622848***********19</t>
  </si>
  <si>
    <t>106</t>
  </si>
  <si>
    <t>崔秀晶</t>
  </si>
  <si>
    <t>532621********1529</t>
  </si>
  <si>
    <t>151******05</t>
  </si>
  <si>
    <t>107</t>
  </si>
  <si>
    <t>常永祥</t>
  </si>
  <si>
    <t>532621********0038</t>
  </si>
  <si>
    <t>108</t>
  </si>
  <si>
    <t>庞洪彪</t>
  </si>
  <si>
    <t>532621********0078</t>
  </si>
  <si>
    <t>135******70</t>
  </si>
  <si>
    <t>109</t>
  </si>
  <si>
    <t>康磊</t>
  </si>
  <si>
    <t>532621********4332</t>
  </si>
  <si>
    <t>151******84</t>
  </si>
  <si>
    <t>110</t>
  </si>
  <si>
    <t>廖凤梅</t>
  </si>
  <si>
    <t>532628********0021</t>
  </si>
  <si>
    <t>150******09</t>
  </si>
  <si>
    <t>111</t>
  </si>
  <si>
    <t>张丕英</t>
  </si>
  <si>
    <t>532623********0923</t>
  </si>
  <si>
    <t>112</t>
  </si>
  <si>
    <t>张丽荣</t>
  </si>
  <si>
    <t>530381********1164</t>
  </si>
  <si>
    <t>188******27</t>
  </si>
  <si>
    <t>113</t>
  </si>
  <si>
    <t>张卫麦</t>
  </si>
  <si>
    <t>532626********2520</t>
  </si>
  <si>
    <t>138******29</t>
  </si>
  <si>
    <t>114</t>
  </si>
  <si>
    <t>张啟龙</t>
  </si>
  <si>
    <t>532627********2753</t>
  </si>
  <si>
    <t>177******45</t>
  </si>
  <si>
    <t>115</t>
  </si>
  <si>
    <t>张国标</t>
  </si>
  <si>
    <t>532625********0718</t>
  </si>
  <si>
    <t>135******56</t>
  </si>
  <si>
    <t>116</t>
  </si>
  <si>
    <t>张国超</t>
  </si>
  <si>
    <t>532623********1911</t>
  </si>
  <si>
    <t>138******34</t>
  </si>
  <si>
    <t>117</t>
  </si>
  <si>
    <t>张存孝</t>
  </si>
  <si>
    <t>532623********091X</t>
  </si>
  <si>
    <t>188******83</t>
  </si>
  <si>
    <t>622823***********61</t>
  </si>
  <si>
    <t>118</t>
  </si>
  <si>
    <t>张学文</t>
  </si>
  <si>
    <t>532621********073X</t>
  </si>
  <si>
    <t>151******45</t>
  </si>
  <si>
    <t>119</t>
  </si>
  <si>
    <t>张定涛</t>
  </si>
  <si>
    <t>532623********0017</t>
  </si>
  <si>
    <t>120</t>
  </si>
  <si>
    <t>张家华</t>
  </si>
  <si>
    <t>532621********7622</t>
  </si>
  <si>
    <t>133******39</t>
  </si>
  <si>
    <t>121</t>
  </si>
  <si>
    <t>张德丽</t>
  </si>
  <si>
    <t>532624********0526</t>
  </si>
  <si>
    <t>151******52</t>
  </si>
  <si>
    <t>122</t>
  </si>
  <si>
    <t>张忠听</t>
  </si>
  <si>
    <t>532624********0064</t>
  </si>
  <si>
    <t>138******45</t>
  </si>
  <si>
    <t>123</t>
  </si>
  <si>
    <t>张思翠</t>
  </si>
  <si>
    <t>532624********2526</t>
  </si>
  <si>
    <t>182******88</t>
  </si>
  <si>
    <t>124</t>
  </si>
  <si>
    <t>张成珍</t>
  </si>
  <si>
    <t>532621********2728</t>
  </si>
  <si>
    <t>138******30</t>
  </si>
  <si>
    <t>125</t>
  </si>
  <si>
    <t>张敦琼</t>
  </si>
  <si>
    <t>532624********0020</t>
  </si>
  <si>
    <t>187******06</t>
  </si>
  <si>
    <t>126</t>
  </si>
  <si>
    <t>张斌</t>
  </si>
  <si>
    <t>532621********4313</t>
  </si>
  <si>
    <t>151******72</t>
  </si>
  <si>
    <t>127</t>
  </si>
  <si>
    <t>张方智</t>
  </si>
  <si>
    <t>532621********2315</t>
  </si>
  <si>
    <t>182******17</t>
  </si>
  <si>
    <t>128</t>
  </si>
  <si>
    <t>张朝文</t>
  </si>
  <si>
    <t>532621********1318</t>
  </si>
  <si>
    <t>135******99</t>
  </si>
  <si>
    <t>622827***********70</t>
  </si>
  <si>
    <t>129</t>
  </si>
  <si>
    <t>张朝焕</t>
  </si>
  <si>
    <t>532621********176X</t>
  </si>
  <si>
    <t>177******57</t>
  </si>
  <si>
    <t>130</t>
  </si>
  <si>
    <t>张梅仙</t>
  </si>
  <si>
    <t>532621********2328</t>
  </si>
  <si>
    <t>138******64</t>
  </si>
  <si>
    <t>131</t>
  </si>
  <si>
    <t>张永</t>
  </si>
  <si>
    <t>532626********0019</t>
  </si>
  <si>
    <t>130******69</t>
  </si>
  <si>
    <t>621756***********06</t>
  </si>
  <si>
    <t>132</t>
  </si>
  <si>
    <t>张永燕</t>
  </si>
  <si>
    <t>532625********0363</t>
  </si>
  <si>
    <t>159******47</t>
  </si>
  <si>
    <t>133</t>
  </si>
  <si>
    <t>张洪</t>
  </si>
  <si>
    <t>532621********2310</t>
  </si>
  <si>
    <t>151******96</t>
  </si>
  <si>
    <t>134</t>
  </si>
  <si>
    <t>张烈源</t>
  </si>
  <si>
    <t>532621********0311</t>
  </si>
  <si>
    <t>151******53</t>
  </si>
  <si>
    <t>135</t>
  </si>
  <si>
    <t>张玉波</t>
  </si>
  <si>
    <t>532622********1110</t>
  </si>
  <si>
    <t>622823***********66</t>
  </si>
  <si>
    <t>136</t>
  </si>
  <si>
    <t>张玉萍</t>
  </si>
  <si>
    <t>532623********112X</t>
  </si>
  <si>
    <t>147******13</t>
  </si>
  <si>
    <t>622823***********65</t>
  </si>
  <si>
    <t>137</t>
  </si>
  <si>
    <t>张玲</t>
  </si>
  <si>
    <t>532626********2744</t>
  </si>
  <si>
    <t>159******78</t>
  </si>
  <si>
    <t>138</t>
  </si>
  <si>
    <t>张皓然</t>
  </si>
  <si>
    <t>532622********0026</t>
  </si>
  <si>
    <t>186******30</t>
  </si>
  <si>
    <t>139</t>
  </si>
  <si>
    <t>张绿英</t>
  </si>
  <si>
    <t>532625********1123</t>
  </si>
  <si>
    <t>173******16</t>
  </si>
  <si>
    <t>140</t>
  </si>
  <si>
    <t>张荣</t>
  </si>
  <si>
    <t>532621********0011</t>
  </si>
  <si>
    <t>153******03</t>
  </si>
  <si>
    <t>141</t>
  </si>
  <si>
    <t>彭安翠</t>
  </si>
  <si>
    <t>532625********2329</t>
  </si>
  <si>
    <t>138******67</t>
  </si>
  <si>
    <t>142</t>
  </si>
  <si>
    <t>彭忠排</t>
  </si>
  <si>
    <t>532621********1419</t>
  </si>
  <si>
    <t>135******06</t>
  </si>
  <si>
    <t>143</t>
  </si>
  <si>
    <t>彭莹</t>
  </si>
  <si>
    <t>532502********0045</t>
  </si>
  <si>
    <t>182******35</t>
  </si>
  <si>
    <t>622823***********63</t>
  </si>
  <si>
    <t>144</t>
  </si>
  <si>
    <t>彭贵</t>
  </si>
  <si>
    <t>532621********0919</t>
  </si>
  <si>
    <t>157******68</t>
  </si>
  <si>
    <t>145</t>
  </si>
  <si>
    <t>徐天磊</t>
  </si>
  <si>
    <t>532623********113X</t>
  </si>
  <si>
    <t>138******84</t>
  </si>
  <si>
    <t>146</t>
  </si>
  <si>
    <t>徐应祥</t>
  </si>
  <si>
    <t>532621********2110</t>
  </si>
  <si>
    <t>157******16</t>
  </si>
  <si>
    <t>147</t>
  </si>
  <si>
    <t>徐建芬</t>
  </si>
  <si>
    <t>532621********0042</t>
  </si>
  <si>
    <t>138******23</t>
  </si>
  <si>
    <t>148</t>
  </si>
  <si>
    <t>徐成梅</t>
  </si>
  <si>
    <t>532621********1727</t>
  </si>
  <si>
    <t>152******21</t>
  </si>
  <si>
    <t>149</t>
  </si>
  <si>
    <t>徐李婉芸</t>
  </si>
  <si>
    <t>182******89</t>
  </si>
  <si>
    <t>150</t>
  </si>
  <si>
    <t>徐梦竹</t>
  </si>
  <si>
    <t>532501********3629</t>
  </si>
  <si>
    <t>157******17</t>
  </si>
  <si>
    <t>151</t>
  </si>
  <si>
    <t>徐能贵</t>
  </si>
  <si>
    <t>532625********1911</t>
  </si>
  <si>
    <t>158******87</t>
  </si>
  <si>
    <t>152</t>
  </si>
  <si>
    <t>徐荣</t>
  </si>
  <si>
    <t>532621********0912</t>
  </si>
  <si>
    <t>138******94</t>
  </si>
  <si>
    <t>153</t>
  </si>
  <si>
    <t>敖忠红</t>
  </si>
  <si>
    <t>532621********2928</t>
  </si>
  <si>
    <t>135******02</t>
  </si>
  <si>
    <t>622848***********12</t>
  </si>
  <si>
    <t>154</t>
  </si>
  <si>
    <t>方保根</t>
  </si>
  <si>
    <t>532621********1524</t>
  </si>
  <si>
    <t>158******16</t>
  </si>
  <si>
    <t>155</t>
  </si>
  <si>
    <t>方婷</t>
  </si>
  <si>
    <t>532621********0326</t>
  </si>
  <si>
    <t>138******49</t>
  </si>
  <si>
    <t>156</t>
  </si>
  <si>
    <t>方自伟</t>
  </si>
  <si>
    <t>532621********0017</t>
  </si>
  <si>
    <t>138******76</t>
  </si>
  <si>
    <t>157</t>
  </si>
  <si>
    <t>施太昌</t>
  </si>
  <si>
    <t>532623********2177</t>
  </si>
  <si>
    <t>133******73</t>
  </si>
  <si>
    <t>158</t>
  </si>
  <si>
    <t>施奎</t>
  </si>
  <si>
    <t>532621********6016</t>
  </si>
  <si>
    <t>135******77</t>
  </si>
  <si>
    <t>159</t>
  </si>
  <si>
    <t>易加坤</t>
  </si>
  <si>
    <t>532621********1117</t>
  </si>
  <si>
    <t>151******63</t>
  </si>
  <si>
    <t>160</t>
  </si>
  <si>
    <t>易斌</t>
  </si>
  <si>
    <t>532621********0050</t>
  </si>
  <si>
    <t>186******99</t>
  </si>
  <si>
    <t>161</t>
  </si>
  <si>
    <t>晏陆明</t>
  </si>
  <si>
    <t>532621********1522</t>
  </si>
  <si>
    <t>135******79</t>
  </si>
  <si>
    <t>162</t>
  </si>
  <si>
    <t>普安应</t>
  </si>
  <si>
    <t>532621********1310</t>
  </si>
  <si>
    <t>138******01</t>
  </si>
  <si>
    <t>163</t>
  </si>
  <si>
    <t>曹东</t>
  </si>
  <si>
    <t>532624********0030</t>
  </si>
  <si>
    <t>152******96</t>
  </si>
  <si>
    <t>623052***********79</t>
  </si>
  <si>
    <t>164</t>
  </si>
  <si>
    <t>曹蕊</t>
  </si>
  <si>
    <t>532625********1744</t>
  </si>
  <si>
    <t>135******25</t>
  </si>
  <si>
    <t>165</t>
  </si>
  <si>
    <t>曾文英</t>
  </si>
  <si>
    <t>530125********1748</t>
  </si>
  <si>
    <t>136******51</t>
  </si>
  <si>
    <t>623052***********78</t>
  </si>
  <si>
    <t>166</t>
  </si>
  <si>
    <t>曾春和</t>
  </si>
  <si>
    <t>510922********6790</t>
  </si>
  <si>
    <t>159******09</t>
  </si>
  <si>
    <t>167</t>
  </si>
  <si>
    <t>曾曾</t>
  </si>
  <si>
    <t>532621********4015</t>
  </si>
  <si>
    <t>138******43</t>
  </si>
  <si>
    <t>168</t>
  </si>
  <si>
    <t>朱会斌</t>
  </si>
  <si>
    <t>133******32</t>
  </si>
  <si>
    <t>622827***********78</t>
  </si>
  <si>
    <t>169</t>
  </si>
  <si>
    <t>朱应萍</t>
  </si>
  <si>
    <t>532621********032X</t>
  </si>
  <si>
    <t>151******42</t>
  </si>
  <si>
    <t>621336***********71</t>
  </si>
  <si>
    <t>170</t>
  </si>
  <si>
    <t>朱建友</t>
  </si>
  <si>
    <t>532622********0711</t>
  </si>
  <si>
    <t>151******10</t>
  </si>
  <si>
    <t>171</t>
  </si>
  <si>
    <t>朱楠楠</t>
  </si>
  <si>
    <t>532625********1139</t>
  </si>
  <si>
    <t>157******94</t>
  </si>
  <si>
    <t>172</t>
  </si>
  <si>
    <t>朱毅</t>
  </si>
  <si>
    <t>139******46</t>
  </si>
  <si>
    <t>173</t>
  </si>
  <si>
    <t>朱秋娟</t>
  </si>
  <si>
    <t>532621********3527</t>
  </si>
  <si>
    <t>153******10</t>
  </si>
  <si>
    <t>174</t>
  </si>
  <si>
    <t>朱远秀</t>
  </si>
  <si>
    <t>522321********370X</t>
  </si>
  <si>
    <t>175</t>
  </si>
  <si>
    <t>权晓</t>
  </si>
  <si>
    <t>532622********1145</t>
  </si>
  <si>
    <t>180******59</t>
  </si>
  <si>
    <t>176</t>
  </si>
  <si>
    <t>权梅</t>
  </si>
  <si>
    <t>532625********0066</t>
  </si>
  <si>
    <t>151******56</t>
  </si>
  <si>
    <t>177</t>
  </si>
  <si>
    <t>李万美</t>
  </si>
  <si>
    <t>532621********2327</t>
  </si>
  <si>
    <t>134******88</t>
  </si>
  <si>
    <t>178</t>
  </si>
  <si>
    <t>李世新</t>
  </si>
  <si>
    <t>532621********0420</t>
  </si>
  <si>
    <t>159******42</t>
  </si>
  <si>
    <t>179</t>
  </si>
  <si>
    <t>李世碧</t>
  </si>
  <si>
    <t>532621********0327</t>
  </si>
  <si>
    <t>188******69</t>
  </si>
  <si>
    <t>180</t>
  </si>
  <si>
    <t>李会琼</t>
  </si>
  <si>
    <t>532626********1525</t>
  </si>
  <si>
    <t>159******95</t>
  </si>
  <si>
    <t>181</t>
  </si>
  <si>
    <t>李光翠</t>
  </si>
  <si>
    <t>532621********222X</t>
  </si>
  <si>
    <t>182</t>
  </si>
  <si>
    <t>李兴丽</t>
  </si>
  <si>
    <t>532621********1729</t>
  </si>
  <si>
    <t>150******31</t>
  </si>
  <si>
    <t>183</t>
  </si>
  <si>
    <t>李兴美</t>
  </si>
  <si>
    <t>532625********1727</t>
  </si>
  <si>
    <t>180******11</t>
  </si>
  <si>
    <t>184</t>
  </si>
  <si>
    <t>李兴艳</t>
  </si>
  <si>
    <t>532621********0928</t>
  </si>
  <si>
    <t>182******97</t>
  </si>
  <si>
    <t>185</t>
  </si>
  <si>
    <t>李加兰</t>
  </si>
  <si>
    <t>532621********3164</t>
  </si>
  <si>
    <t>183******63</t>
  </si>
  <si>
    <t>186</t>
  </si>
  <si>
    <t>李加田</t>
  </si>
  <si>
    <t>532621********231X</t>
  </si>
  <si>
    <t>150******71</t>
  </si>
  <si>
    <t>187</t>
  </si>
  <si>
    <t>李占杰</t>
  </si>
  <si>
    <t>532621********7313</t>
  </si>
  <si>
    <t>188******72</t>
  </si>
  <si>
    <t>188</t>
  </si>
  <si>
    <t>李双喜</t>
  </si>
  <si>
    <t>532621********1939</t>
  </si>
  <si>
    <t>137******70</t>
  </si>
  <si>
    <t>189</t>
  </si>
  <si>
    <t>李发正</t>
  </si>
  <si>
    <t>532623********1917</t>
  </si>
  <si>
    <t>138******48</t>
  </si>
  <si>
    <t>190</t>
  </si>
  <si>
    <t>李学英</t>
  </si>
  <si>
    <t>532621********3129</t>
  </si>
  <si>
    <t>147******09</t>
  </si>
  <si>
    <t>191</t>
  </si>
  <si>
    <t>李安兵</t>
  </si>
  <si>
    <t>532621********7016</t>
  </si>
  <si>
    <t>158******03</t>
  </si>
  <si>
    <t>192</t>
  </si>
  <si>
    <t>李应兰</t>
  </si>
  <si>
    <t>532621********3128</t>
  </si>
  <si>
    <t>138******62</t>
  </si>
  <si>
    <t>193</t>
  </si>
  <si>
    <t>李建生</t>
  </si>
  <si>
    <t>532621********0343</t>
  </si>
  <si>
    <t>138******72</t>
  </si>
  <si>
    <t>194</t>
  </si>
  <si>
    <t>李开巧</t>
  </si>
  <si>
    <t>532625********1128</t>
  </si>
  <si>
    <t>183******18</t>
  </si>
  <si>
    <t>195</t>
  </si>
  <si>
    <t>李影华</t>
  </si>
  <si>
    <t>532623********1181</t>
  </si>
  <si>
    <t>151******06</t>
  </si>
  <si>
    <t>196</t>
  </si>
  <si>
    <t>李恩娇</t>
  </si>
  <si>
    <t>532625********1567</t>
  </si>
  <si>
    <t>177******52</t>
  </si>
  <si>
    <t>197</t>
  </si>
  <si>
    <t>李成潇</t>
  </si>
  <si>
    <t>513002********9693</t>
  </si>
  <si>
    <t>186******31</t>
  </si>
  <si>
    <t>198</t>
  </si>
  <si>
    <t>李文</t>
  </si>
  <si>
    <t>532621********0029</t>
  </si>
  <si>
    <t>189******27</t>
  </si>
  <si>
    <t>199</t>
  </si>
  <si>
    <t>李有丽</t>
  </si>
  <si>
    <t>532622********2120</t>
  </si>
  <si>
    <t>150******88</t>
  </si>
  <si>
    <t>200</t>
  </si>
  <si>
    <t>李桂云</t>
  </si>
  <si>
    <t>532621********7324</t>
  </si>
  <si>
    <t>135******74</t>
  </si>
  <si>
    <t>201</t>
  </si>
  <si>
    <t>李梦超</t>
  </si>
  <si>
    <t>532622********0015</t>
  </si>
  <si>
    <t>151******77</t>
  </si>
  <si>
    <t>202</t>
  </si>
  <si>
    <t>李正兰</t>
  </si>
  <si>
    <t>532622********0327</t>
  </si>
  <si>
    <t>136******47</t>
  </si>
  <si>
    <t>203</t>
  </si>
  <si>
    <t>李永兰</t>
  </si>
  <si>
    <t>532625********1522</t>
  </si>
  <si>
    <t>188******49</t>
  </si>
  <si>
    <t>204</t>
  </si>
  <si>
    <t>李永平</t>
  </si>
  <si>
    <t>532621********0349</t>
  </si>
  <si>
    <t>133******78</t>
  </si>
  <si>
    <t>205</t>
  </si>
  <si>
    <t>李永涛</t>
  </si>
  <si>
    <t>532621********0315</t>
  </si>
  <si>
    <t>158******94</t>
  </si>
  <si>
    <t>206</t>
  </si>
  <si>
    <t>李永芬</t>
  </si>
  <si>
    <t>532621********3144</t>
  </si>
  <si>
    <t>184******45</t>
  </si>
  <si>
    <t>207</t>
  </si>
  <si>
    <t>李汉超</t>
  </si>
  <si>
    <t>532621********0016</t>
  </si>
  <si>
    <t>208</t>
  </si>
  <si>
    <t>李江</t>
  </si>
  <si>
    <t>532621********2113</t>
  </si>
  <si>
    <t>188******70</t>
  </si>
  <si>
    <t>209</t>
  </si>
  <si>
    <t>李波</t>
  </si>
  <si>
    <t>157******92</t>
  </si>
  <si>
    <t>210</t>
  </si>
  <si>
    <t>李玉兰</t>
  </si>
  <si>
    <t>532621********0329</t>
  </si>
  <si>
    <t>151******65</t>
  </si>
  <si>
    <t>211</t>
  </si>
  <si>
    <t>李玉兵</t>
  </si>
  <si>
    <t>532621********2312</t>
  </si>
  <si>
    <t>158******86</t>
  </si>
  <si>
    <t>212</t>
  </si>
  <si>
    <t>李玉松</t>
  </si>
  <si>
    <t>152******67</t>
  </si>
  <si>
    <t>213</t>
  </si>
  <si>
    <t>李珏</t>
  </si>
  <si>
    <t>532621********0020</t>
  </si>
  <si>
    <t>214</t>
  </si>
  <si>
    <t>李琼丽</t>
  </si>
  <si>
    <t>532621********0923</t>
  </si>
  <si>
    <t>215</t>
  </si>
  <si>
    <t>李琼林</t>
  </si>
  <si>
    <t>532621********1548</t>
  </si>
  <si>
    <t>216</t>
  </si>
  <si>
    <t>李秀芳</t>
  </si>
  <si>
    <t>532622********0567</t>
  </si>
  <si>
    <t>186******88</t>
  </si>
  <si>
    <t>217</t>
  </si>
  <si>
    <t>李红英</t>
  </si>
  <si>
    <t>532626********0924</t>
  </si>
  <si>
    <t>218</t>
  </si>
  <si>
    <t>李胜万</t>
  </si>
  <si>
    <t>532623********1138</t>
  </si>
  <si>
    <t>136******06</t>
  </si>
  <si>
    <t>219</t>
  </si>
  <si>
    <t>李胜云</t>
  </si>
  <si>
    <t>532623********1164</t>
  </si>
  <si>
    <t>152******74</t>
  </si>
  <si>
    <t>220</t>
  </si>
  <si>
    <t>李荣贵</t>
  </si>
  <si>
    <t>533526********0815</t>
  </si>
  <si>
    <t>183******60</t>
  </si>
  <si>
    <t>221</t>
  </si>
  <si>
    <t>李选超</t>
  </si>
  <si>
    <t>532623********1113</t>
  </si>
  <si>
    <t>188******97</t>
  </si>
  <si>
    <t>222</t>
  </si>
  <si>
    <t>李雪</t>
  </si>
  <si>
    <t>532621********1326</t>
  </si>
  <si>
    <t>138******52</t>
  </si>
  <si>
    <t>223</t>
  </si>
  <si>
    <t>李霞</t>
  </si>
  <si>
    <t>532623********1125</t>
  </si>
  <si>
    <t>224</t>
  </si>
  <si>
    <t>李飞</t>
  </si>
  <si>
    <t>532622********1529</t>
  </si>
  <si>
    <t>188******68</t>
  </si>
  <si>
    <t>225</t>
  </si>
  <si>
    <t>李鸿飞</t>
  </si>
  <si>
    <t>532621********2718</t>
  </si>
  <si>
    <t>151******13</t>
  </si>
  <si>
    <t>226</t>
  </si>
  <si>
    <t>杨丽荣</t>
  </si>
  <si>
    <t>532622********0027</t>
  </si>
  <si>
    <t>227</t>
  </si>
  <si>
    <t>杨升</t>
  </si>
  <si>
    <t>522321********4651</t>
  </si>
  <si>
    <t>622848***********68</t>
  </si>
  <si>
    <t>228</t>
  </si>
  <si>
    <t>杨原</t>
  </si>
  <si>
    <t>532621********151X</t>
  </si>
  <si>
    <t>177******03</t>
  </si>
  <si>
    <t>229</t>
  </si>
  <si>
    <t>杨取水</t>
  </si>
  <si>
    <t>532621********0924</t>
  </si>
  <si>
    <t>150******56</t>
  </si>
  <si>
    <t>230</t>
  </si>
  <si>
    <t>杨国芸</t>
  </si>
  <si>
    <t>532621********1146</t>
  </si>
  <si>
    <t>231</t>
  </si>
  <si>
    <t>杨增亮</t>
  </si>
  <si>
    <t>532621********0939</t>
  </si>
  <si>
    <t>135******24</t>
  </si>
  <si>
    <t>232</t>
  </si>
  <si>
    <t>杨孝莲</t>
  </si>
  <si>
    <t>532624********1942</t>
  </si>
  <si>
    <t>180******26</t>
  </si>
  <si>
    <t>233</t>
  </si>
  <si>
    <t>杨安美</t>
  </si>
  <si>
    <t>135******32</t>
  </si>
  <si>
    <t>621336***********72</t>
  </si>
  <si>
    <t>234</t>
  </si>
  <si>
    <t>杨富会</t>
  </si>
  <si>
    <t>147******29</t>
  </si>
  <si>
    <t>622848***********11</t>
  </si>
  <si>
    <t>235</t>
  </si>
  <si>
    <t>杨富森</t>
  </si>
  <si>
    <t>532621********4012</t>
  </si>
  <si>
    <t>236</t>
  </si>
  <si>
    <t>杨庆红</t>
  </si>
  <si>
    <t>138******60</t>
  </si>
  <si>
    <t>237</t>
  </si>
  <si>
    <t>杨廷芬</t>
  </si>
  <si>
    <t>532625********2340</t>
  </si>
  <si>
    <t>151******20</t>
  </si>
  <si>
    <t>238</t>
  </si>
  <si>
    <t>杨志美</t>
  </si>
  <si>
    <t>151******02</t>
  </si>
  <si>
    <t>239</t>
  </si>
  <si>
    <t>杨恩艳</t>
  </si>
  <si>
    <t>532623********0525</t>
  </si>
  <si>
    <t>158******10</t>
  </si>
  <si>
    <t>240</t>
  </si>
  <si>
    <t>杨成云</t>
  </si>
  <si>
    <t>532621********173X</t>
  </si>
  <si>
    <t>150******61</t>
  </si>
  <si>
    <t>241</t>
  </si>
  <si>
    <t>杨晓梅</t>
  </si>
  <si>
    <t>532621********4026</t>
  </si>
  <si>
    <t>137******17</t>
  </si>
  <si>
    <t>242</t>
  </si>
  <si>
    <t>杨朝会</t>
  </si>
  <si>
    <t>532621********2124</t>
  </si>
  <si>
    <t>136******86</t>
  </si>
  <si>
    <t>243</t>
  </si>
  <si>
    <t>杨梦</t>
  </si>
  <si>
    <t>430527********3626</t>
  </si>
  <si>
    <t>135******00</t>
  </si>
  <si>
    <t>244</t>
  </si>
  <si>
    <t>杨正兰</t>
  </si>
  <si>
    <t>245</t>
  </si>
  <si>
    <t>杨永梅</t>
  </si>
  <si>
    <t>532622********0927</t>
  </si>
  <si>
    <t>246</t>
  </si>
  <si>
    <t>杨泽华</t>
  </si>
  <si>
    <t>530324********1595</t>
  </si>
  <si>
    <t>134******35</t>
  </si>
  <si>
    <t>247</t>
  </si>
  <si>
    <t>杨洪丽</t>
  </si>
  <si>
    <t>532621********1327</t>
  </si>
  <si>
    <t>150******65</t>
  </si>
  <si>
    <t>248</t>
  </si>
  <si>
    <t>杨燕</t>
  </si>
  <si>
    <t>532621********1147</t>
  </si>
  <si>
    <t>159******90</t>
  </si>
  <si>
    <t>249</t>
  </si>
  <si>
    <t>杨爱玲</t>
  </si>
  <si>
    <t>532621********1340</t>
  </si>
  <si>
    <t>150******12</t>
  </si>
  <si>
    <t>250</t>
  </si>
  <si>
    <t>杨甫转</t>
  </si>
  <si>
    <t>532623********0326</t>
  </si>
  <si>
    <t>188******12</t>
  </si>
  <si>
    <t>251</t>
  </si>
  <si>
    <t>杨盛权</t>
  </si>
  <si>
    <t>532624********1315</t>
  </si>
  <si>
    <t>158******63</t>
  </si>
  <si>
    <t>252</t>
  </si>
  <si>
    <t>杨自莲</t>
  </si>
  <si>
    <t>532621********038X</t>
  </si>
  <si>
    <t>182******51</t>
  </si>
  <si>
    <t>253</t>
  </si>
  <si>
    <t>杨跃美</t>
  </si>
  <si>
    <t>151******04</t>
  </si>
  <si>
    <t>254</t>
  </si>
  <si>
    <t>杨铸成</t>
  </si>
  <si>
    <t>532621********3530</t>
  </si>
  <si>
    <t>157******62</t>
  </si>
  <si>
    <t>255</t>
  </si>
  <si>
    <t>松廷秀</t>
  </si>
  <si>
    <t>532621********2528</t>
  </si>
  <si>
    <t>191******26</t>
  </si>
  <si>
    <t>256</t>
  </si>
  <si>
    <t>林亚文</t>
  </si>
  <si>
    <t>532621********4062</t>
  </si>
  <si>
    <t>186******10</t>
  </si>
  <si>
    <t>257</t>
  </si>
  <si>
    <t>林振堂</t>
  </si>
  <si>
    <t>532621********003X</t>
  </si>
  <si>
    <t>138******19</t>
  </si>
  <si>
    <t>258</t>
  </si>
  <si>
    <t>柏丛进</t>
  </si>
  <si>
    <t>532621********111X</t>
  </si>
  <si>
    <t>259</t>
  </si>
  <si>
    <t>柏兴兰</t>
  </si>
  <si>
    <t>532621********0360</t>
  </si>
  <si>
    <t>133******15</t>
  </si>
  <si>
    <t>260</t>
  </si>
  <si>
    <t>柏再琳</t>
  </si>
  <si>
    <t>532625********1923</t>
  </si>
  <si>
    <t>138******06</t>
  </si>
  <si>
    <t>261</t>
  </si>
  <si>
    <t>柏正翠</t>
  </si>
  <si>
    <t>532625********172X</t>
  </si>
  <si>
    <t>183******75</t>
  </si>
  <si>
    <t>262</t>
  </si>
  <si>
    <t>查维思</t>
  </si>
  <si>
    <t>532621********4055</t>
  </si>
  <si>
    <t>622827***********75</t>
  </si>
  <si>
    <t>263</t>
  </si>
  <si>
    <t>查维波</t>
  </si>
  <si>
    <t>532621********4017</t>
  </si>
  <si>
    <t>264</t>
  </si>
  <si>
    <t>梁剑峰</t>
  </si>
  <si>
    <t>532621********4013</t>
  </si>
  <si>
    <t>180******87</t>
  </si>
  <si>
    <t>265</t>
  </si>
  <si>
    <t>梁格溪</t>
  </si>
  <si>
    <t>532622********0020</t>
  </si>
  <si>
    <t>138******38</t>
  </si>
  <si>
    <t>622848***********62</t>
  </si>
  <si>
    <t>266</t>
  </si>
  <si>
    <t>梁润</t>
  </si>
  <si>
    <t>532621********4625</t>
  </si>
  <si>
    <t>139******40</t>
  </si>
  <si>
    <t>267</t>
  </si>
  <si>
    <t>梁红焕</t>
  </si>
  <si>
    <t>532621********3124</t>
  </si>
  <si>
    <t>136******92</t>
  </si>
  <si>
    <t>268</t>
  </si>
  <si>
    <t>梁艳</t>
  </si>
  <si>
    <t>530324********1922</t>
  </si>
  <si>
    <t>269</t>
  </si>
  <si>
    <t>毛文友</t>
  </si>
  <si>
    <t>159******13</t>
  </si>
  <si>
    <t>270</t>
  </si>
  <si>
    <t>江云美</t>
  </si>
  <si>
    <t>532621********0941</t>
  </si>
  <si>
    <t>183******27</t>
  </si>
  <si>
    <t>271</t>
  </si>
  <si>
    <t>江维</t>
  </si>
  <si>
    <t>532621********2331</t>
  </si>
  <si>
    <t>138******98</t>
  </si>
  <si>
    <t>272</t>
  </si>
  <si>
    <t>汤晓妍</t>
  </si>
  <si>
    <t>135******94</t>
  </si>
  <si>
    <t>273</t>
  </si>
  <si>
    <t>汪世娥</t>
  </si>
  <si>
    <t>532621********3126</t>
  </si>
  <si>
    <t>157******09</t>
  </si>
  <si>
    <t>274</t>
  </si>
  <si>
    <t>汪彩晖</t>
  </si>
  <si>
    <t>630104********2019</t>
  </si>
  <si>
    <t>158******65</t>
  </si>
  <si>
    <t>275</t>
  </si>
  <si>
    <t>沈伟</t>
  </si>
  <si>
    <t>532621********4331</t>
  </si>
  <si>
    <t>139******13</t>
  </si>
  <si>
    <t>276</t>
  </si>
  <si>
    <t>沈建丽</t>
  </si>
  <si>
    <t>532621********036X</t>
  </si>
  <si>
    <t>182******20</t>
  </si>
  <si>
    <t>277</t>
  </si>
  <si>
    <t>沈忠莲</t>
  </si>
  <si>
    <t>532621********274X</t>
  </si>
  <si>
    <t>151******46</t>
  </si>
  <si>
    <t>278</t>
  </si>
  <si>
    <t>沈文田</t>
  </si>
  <si>
    <t>532622********1122</t>
  </si>
  <si>
    <t>158******09</t>
  </si>
  <si>
    <t>279</t>
  </si>
  <si>
    <t>沈昌盛</t>
  </si>
  <si>
    <t>532622********0017</t>
  </si>
  <si>
    <t>134******95</t>
  </si>
  <si>
    <t>280</t>
  </si>
  <si>
    <t>沈晓梅</t>
  </si>
  <si>
    <t>532622********2368</t>
  </si>
  <si>
    <t>138******42</t>
  </si>
  <si>
    <t>281</t>
  </si>
  <si>
    <t>沈洪梅</t>
  </si>
  <si>
    <t>532621********2925</t>
  </si>
  <si>
    <t>184******05</t>
  </si>
  <si>
    <t>282</t>
  </si>
  <si>
    <t>沈绍文</t>
  </si>
  <si>
    <t>532621********1935</t>
  </si>
  <si>
    <t>183******15</t>
  </si>
  <si>
    <t>283</t>
  </si>
  <si>
    <t>沐鑫</t>
  </si>
  <si>
    <t>532626********0713</t>
  </si>
  <si>
    <t>157******96</t>
  </si>
  <si>
    <t>284</t>
  </si>
  <si>
    <t>沙正兰</t>
  </si>
  <si>
    <t>532621********0347</t>
  </si>
  <si>
    <t>130******51</t>
  </si>
  <si>
    <t>285</t>
  </si>
  <si>
    <t>浦华国</t>
  </si>
  <si>
    <t>532624********2110</t>
  </si>
  <si>
    <t>138******39</t>
  </si>
  <si>
    <t>286</t>
  </si>
  <si>
    <t>熊代丽</t>
  </si>
  <si>
    <t>532621********1742</t>
  </si>
  <si>
    <t>287</t>
  </si>
  <si>
    <t>熊娜</t>
  </si>
  <si>
    <t>532621********0321</t>
  </si>
  <si>
    <t>183******08</t>
  </si>
  <si>
    <t>288</t>
  </si>
  <si>
    <t>熊昕宇</t>
  </si>
  <si>
    <t>511011********6542</t>
  </si>
  <si>
    <t>188******37</t>
  </si>
  <si>
    <t>289</t>
  </si>
  <si>
    <t>牛小兵</t>
  </si>
  <si>
    <t>530324********1932</t>
  </si>
  <si>
    <t>135******31</t>
  </si>
  <si>
    <t>290</t>
  </si>
  <si>
    <t>王云仙</t>
  </si>
  <si>
    <t>532621********2321</t>
  </si>
  <si>
    <t>159******46</t>
  </si>
  <si>
    <t>291</t>
  </si>
  <si>
    <t>王云达</t>
  </si>
  <si>
    <t>183******04</t>
  </si>
  <si>
    <t>292</t>
  </si>
  <si>
    <t>王仕翠</t>
  </si>
  <si>
    <t>532623********0327</t>
  </si>
  <si>
    <t>156******90</t>
  </si>
  <si>
    <t>293</t>
  </si>
  <si>
    <t>王会仙</t>
  </si>
  <si>
    <t>294</t>
  </si>
  <si>
    <t>王先金</t>
  </si>
  <si>
    <t>512228********1670</t>
  </si>
  <si>
    <t>150******34</t>
  </si>
  <si>
    <t>622823***********67</t>
  </si>
  <si>
    <t>295</t>
  </si>
  <si>
    <t>王光梦</t>
  </si>
  <si>
    <t>532621********1516</t>
  </si>
  <si>
    <t>296</t>
  </si>
  <si>
    <t>王光芬</t>
  </si>
  <si>
    <t>532621********1722</t>
  </si>
  <si>
    <t>151******39</t>
  </si>
  <si>
    <t>297</t>
  </si>
  <si>
    <t>王凤仙</t>
  </si>
  <si>
    <t>532621********2382</t>
  </si>
  <si>
    <t>157******24</t>
  </si>
  <si>
    <t>298</t>
  </si>
  <si>
    <t>王凤兰</t>
  </si>
  <si>
    <t>532622********0588</t>
  </si>
  <si>
    <t>173******97</t>
  </si>
  <si>
    <t>299</t>
  </si>
  <si>
    <t>王凤萍</t>
  </si>
  <si>
    <t>532622********0526</t>
  </si>
  <si>
    <t>133******09</t>
  </si>
  <si>
    <t>300</t>
  </si>
  <si>
    <t>王勇翔</t>
  </si>
  <si>
    <t>532628********0015</t>
  </si>
  <si>
    <t>159******17</t>
  </si>
  <si>
    <t>301</t>
  </si>
  <si>
    <t>王华茜</t>
  </si>
  <si>
    <t>532625********2921</t>
  </si>
  <si>
    <t>302</t>
  </si>
  <si>
    <t>王发敏</t>
  </si>
  <si>
    <t>158******69</t>
  </si>
  <si>
    <t>303</t>
  </si>
  <si>
    <t>王国春</t>
  </si>
  <si>
    <t>180******69</t>
  </si>
  <si>
    <t>304</t>
  </si>
  <si>
    <t>王天华</t>
  </si>
  <si>
    <t>532626********1177</t>
  </si>
  <si>
    <t>180******72</t>
  </si>
  <si>
    <t>305</t>
  </si>
  <si>
    <t>王子高</t>
  </si>
  <si>
    <t>532621********2153</t>
  </si>
  <si>
    <t>136******49</t>
  </si>
  <si>
    <t>306</t>
  </si>
  <si>
    <t>王子黎</t>
  </si>
  <si>
    <t>135******75</t>
  </si>
  <si>
    <t>307</t>
  </si>
  <si>
    <t>王平</t>
  </si>
  <si>
    <t>532622********1927</t>
  </si>
  <si>
    <t>134******21</t>
  </si>
  <si>
    <t>308</t>
  </si>
  <si>
    <t>王廷秀</t>
  </si>
  <si>
    <t>532621********0363</t>
  </si>
  <si>
    <t>131******14</t>
  </si>
  <si>
    <t>309</t>
  </si>
  <si>
    <t>王建梅</t>
  </si>
  <si>
    <t>532621********2942</t>
  </si>
  <si>
    <t>136******61</t>
  </si>
  <si>
    <t>310</t>
  </si>
  <si>
    <t>王开芬</t>
  </si>
  <si>
    <t>532621********2167</t>
  </si>
  <si>
    <t>158******74</t>
  </si>
  <si>
    <t>311</t>
  </si>
  <si>
    <t>王彩娇</t>
  </si>
  <si>
    <t>532621********4049</t>
  </si>
  <si>
    <t>189******11</t>
  </si>
  <si>
    <t>312</t>
  </si>
  <si>
    <t>王志卫</t>
  </si>
  <si>
    <t>532621********091X</t>
  </si>
  <si>
    <t>313</t>
  </si>
  <si>
    <t>王志海</t>
  </si>
  <si>
    <t>532621********2766</t>
  </si>
  <si>
    <t>134******45</t>
  </si>
  <si>
    <t>314</t>
  </si>
  <si>
    <t>王志辉</t>
  </si>
  <si>
    <t>532621********3733</t>
  </si>
  <si>
    <t>159******81</t>
  </si>
  <si>
    <t>315</t>
  </si>
  <si>
    <t>王忠翠</t>
  </si>
  <si>
    <t>532621********2322</t>
  </si>
  <si>
    <t>188******79</t>
  </si>
  <si>
    <t>316</t>
  </si>
  <si>
    <t>王快</t>
  </si>
  <si>
    <t>533001********1221</t>
  </si>
  <si>
    <t>150******02</t>
  </si>
  <si>
    <t>317</t>
  </si>
  <si>
    <t>王敏</t>
  </si>
  <si>
    <t>150******06</t>
  </si>
  <si>
    <t>318</t>
  </si>
  <si>
    <t>王昌芹</t>
  </si>
  <si>
    <t>139******05</t>
  </si>
  <si>
    <t>319</t>
  </si>
  <si>
    <t>王晶</t>
  </si>
  <si>
    <t>532621********0964</t>
  </si>
  <si>
    <t>181******40</t>
  </si>
  <si>
    <t>320</t>
  </si>
  <si>
    <t>王智娟</t>
  </si>
  <si>
    <t>532201********032X</t>
  </si>
  <si>
    <t>321</t>
  </si>
  <si>
    <t>王智敏</t>
  </si>
  <si>
    <t>532621********1942</t>
  </si>
  <si>
    <t>181******22</t>
  </si>
  <si>
    <t>322</t>
  </si>
  <si>
    <t>王柳</t>
  </si>
  <si>
    <t>152******60</t>
  </si>
  <si>
    <t>323</t>
  </si>
  <si>
    <t>王桂山</t>
  </si>
  <si>
    <t>532621********0331</t>
  </si>
  <si>
    <t>138******37</t>
  </si>
  <si>
    <t>324</t>
  </si>
  <si>
    <t>王梅</t>
  </si>
  <si>
    <t>532625********2962</t>
  </si>
  <si>
    <t>325</t>
  </si>
  <si>
    <t>王永兴</t>
  </si>
  <si>
    <t>138******12</t>
  </si>
  <si>
    <t>326</t>
  </si>
  <si>
    <t>王永玲</t>
  </si>
  <si>
    <t>151******85</t>
  </si>
  <si>
    <t>327</t>
  </si>
  <si>
    <t>王永萍</t>
  </si>
  <si>
    <t>511522********1244</t>
  </si>
  <si>
    <t>147******35</t>
  </si>
  <si>
    <t>328</t>
  </si>
  <si>
    <t>王汉波</t>
  </si>
  <si>
    <t>532621********3127</t>
  </si>
  <si>
    <t>134******85</t>
  </si>
  <si>
    <t>622823***********60</t>
  </si>
  <si>
    <t>329</t>
  </si>
  <si>
    <t>王江</t>
  </si>
  <si>
    <t>532621********0071</t>
  </si>
  <si>
    <t>180******93</t>
  </si>
  <si>
    <t>330</t>
  </si>
  <si>
    <t>王玉枝</t>
  </si>
  <si>
    <t>510130********1626</t>
  </si>
  <si>
    <t>135******43</t>
  </si>
  <si>
    <t>331</t>
  </si>
  <si>
    <t>王琼</t>
  </si>
  <si>
    <t>532621********094X</t>
  </si>
  <si>
    <t>147******30</t>
  </si>
  <si>
    <t>332</t>
  </si>
  <si>
    <t>王璐</t>
  </si>
  <si>
    <t>532730********2426</t>
  </si>
  <si>
    <t>135******52</t>
  </si>
  <si>
    <t>333</t>
  </si>
  <si>
    <t>王稳杰</t>
  </si>
  <si>
    <t>532626********2717</t>
  </si>
  <si>
    <t>188******98</t>
  </si>
  <si>
    <t>334</t>
  </si>
  <si>
    <t>王艺霏</t>
  </si>
  <si>
    <t>532621********4047</t>
  </si>
  <si>
    <t>150******79</t>
  </si>
  <si>
    <t>335</t>
  </si>
  <si>
    <t>王贤会</t>
  </si>
  <si>
    <t>532130********1325</t>
  </si>
  <si>
    <t>182******32</t>
  </si>
  <si>
    <t>336</t>
  </si>
  <si>
    <t>王金武</t>
  </si>
  <si>
    <t>532627********3111</t>
  </si>
  <si>
    <t>337</t>
  </si>
  <si>
    <t>王金艳</t>
  </si>
  <si>
    <t>532621********2743</t>
  </si>
  <si>
    <t>183******34</t>
  </si>
  <si>
    <t>338</t>
  </si>
  <si>
    <t>王锐娟</t>
  </si>
  <si>
    <t>532621********2948</t>
  </si>
  <si>
    <t>135******20</t>
  </si>
  <si>
    <t>339</t>
  </si>
  <si>
    <t>王霞</t>
  </si>
  <si>
    <t>532623********004X</t>
  </si>
  <si>
    <t>340</t>
  </si>
  <si>
    <t>田亚旭</t>
  </si>
  <si>
    <t>532621********3723</t>
  </si>
  <si>
    <t>151******37</t>
  </si>
  <si>
    <t>341</t>
  </si>
  <si>
    <t>田勇</t>
  </si>
  <si>
    <t>532621********4314</t>
  </si>
  <si>
    <t>134******06</t>
  </si>
  <si>
    <t>342</t>
  </si>
  <si>
    <t>田国泽</t>
  </si>
  <si>
    <t>177******50</t>
  </si>
  <si>
    <t>343</t>
  </si>
  <si>
    <t>田国燕</t>
  </si>
  <si>
    <t>135******97</t>
  </si>
  <si>
    <t>344</t>
  </si>
  <si>
    <t>田建梅</t>
  </si>
  <si>
    <t>532621********0389</t>
  </si>
  <si>
    <t>345</t>
  </si>
  <si>
    <t>田正海</t>
  </si>
  <si>
    <t>532621********2150</t>
  </si>
  <si>
    <t>133******07</t>
  </si>
  <si>
    <t>621336***********74</t>
  </si>
  <si>
    <t>346</t>
  </si>
  <si>
    <t>田永翠</t>
  </si>
  <si>
    <t>532621********0362</t>
  </si>
  <si>
    <t>139******44</t>
  </si>
  <si>
    <t>347</t>
  </si>
  <si>
    <t>田礼华</t>
  </si>
  <si>
    <t>532621********7023</t>
  </si>
  <si>
    <t>135******05</t>
  </si>
  <si>
    <t>348</t>
  </si>
  <si>
    <t>田维书</t>
  </si>
  <si>
    <t>133******65</t>
  </si>
  <si>
    <t>621336***********73</t>
  </si>
  <si>
    <t>349</t>
  </si>
  <si>
    <t>申丰庆</t>
  </si>
  <si>
    <t>532123********0012</t>
  </si>
  <si>
    <t>350</t>
  </si>
  <si>
    <t>白会仙</t>
  </si>
  <si>
    <t>147******61</t>
  </si>
  <si>
    <t>351</t>
  </si>
  <si>
    <t>白金彭</t>
  </si>
  <si>
    <t>532621********3137</t>
  </si>
  <si>
    <t>150******37</t>
  </si>
  <si>
    <t>623052***********70</t>
  </si>
  <si>
    <t>352</t>
  </si>
  <si>
    <t>祁晓麟</t>
  </si>
  <si>
    <t>532327********0015</t>
  </si>
  <si>
    <t>353</t>
  </si>
  <si>
    <t>程子芮</t>
  </si>
  <si>
    <t>532624********0088</t>
  </si>
  <si>
    <t>136******66</t>
  </si>
  <si>
    <t>354</t>
  </si>
  <si>
    <t>童云虎</t>
  </si>
  <si>
    <t>532621********4616</t>
  </si>
  <si>
    <t>181******21</t>
  </si>
  <si>
    <t>355</t>
  </si>
  <si>
    <t>简普春</t>
  </si>
  <si>
    <t>532625********1921</t>
  </si>
  <si>
    <t>134******31</t>
  </si>
  <si>
    <t>356</t>
  </si>
  <si>
    <t>纪文丽</t>
  </si>
  <si>
    <t>135******93</t>
  </si>
  <si>
    <t>623052***********74</t>
  </si>
  <si>
    <t>357</t>
  </si>
  <si>
    <t>纳跃泽</t>
  </si>
  <si>
    <t>532622********0511</t>
  </si>
  <si>
    <t>177******62</t>
  </si>
  <si>
    <t>358</t>
  </si>
  <si>
    <t>罗孝琼</t>
  </si>
  <si>
    <t>532621********1946</t>
  </si>
  <si>
    <t>150******05</t>
  </si>
  <si>
    <t>359</t>
  </si>
  <si>
    <t>罗朋蓉</t>
  </si>
  <si>
    <t>532621********0943</t>
  </si>
  <si>
    <t>360</t>
  </si>
  <si>
    <t>罗正会</t>
  </si>
  <si>
    <t>532621********0361</t>
  </si>
  <si>
    <t>361</t>
  </si>
  <si>
    <t>罗正兰</t>
  </si>
  <si>
    <t>151******41</t>
  </si>
  <si>
    <t>362</t>
  </si>
  <si>
    <t>罗阳历</t>
  </si>
  <si>
    <t>532624********0714</t>
  </si>
  <si>
    <t>156******06</t>
  </si>
  <si>
    <t>363</t>
  </si>
  <si>
    <t>翟思珍</t>
  </si>
  <si>
    <t>151******34</t>
  </si>
  <si>
    <t>364</t>
  </si>
  <si>
    <t>肖伟城</t>
  </si>
  <si>
    <t>532621********0338</t>
  </si>
  <si>
    <t>159******60</t>
  </si>
  <si>
    <t>365</t>
  </si>
  <si>
    <t>肖在云</t>
  </si>
  <si>
    <t>532623********1522</t>
  </si>
  <si>
    <t>151******69</t>
  </si>
  <si>
    <t>366</t>
  </si>
  <si>
    <t>胡丽春</t>
  </si>
  <si>
    <t>532522********3821</t>
  </si>
  <si>
    <t>367</t>
  </si>
  <si>
    <t>胡加萍</t>
  </si>
  <si>
    <t>532625********2521</t>
  </si>
  <si>
    <t>151******47</t>
  </si>
  <si>
    <t>368</t>
  </si>
  <si>
    <t>胡文丹</t>
  </si>
  <si>
    <t>532623********0946</t>
  </si>
  <si>
    <t>136******48</t>
  </si>
  <si>
    <t>369</t>
  </si>
  <si>
    <t>胡海燕</t>
  </si>
  <si>
    <t>532621********0045</t>
  </si>
  <si>
    <t>133******71</t>
  </si>
  <si>
    <t>370</t>
  </si>
  <si>
    <t>苏兴</t>
  </si>
  <si>
    <t>147******25</t>
  </si>
  <si>
    <t>371</t>
  </si>
  <si>
    <t>苏洁</t>
  </si>
  <si>
    <t>532201********0922</t>
  </si>
  <si>
    <t>151******92</t>
  </si>
  <si>
    <t>372</t>
  </si>
  <si>
    <t>苏浩</t>
  </si>
  <si>
    <t>530122********0011</t>
  </si>
  <si>
    <t>186******59</t>
  </si>
  <si>
    <t>373</t>
  </si>
  <si>
    <t>苗采生</t>
  </si>
  <si>
    <t>532626********0022</t>
  </si>
  <si>
    <t>135******88</t>
  </si>
  <si>
    <t>374</t>
  </si>
  <si>
    <t>范保坤</t>
  </si>
  <si>
    <t>532625********0369</t>
  </si>
  <si>
    <t>151******30</t>
  </si>
  <si>
    <t>375</t>
  </si>
  <si>
    <t>范琪娴</t>
  </si>
  <si>
    <t>532627********3140</t>
  </si>
  <si>
    <t>137******98</t>
  </si>
  <si>
    <t>376</t>
  </si>
  <si>
    <t>蒋亚文</t>
  </si>
  <si>
    <t>532328********0960</t>
  </si>
  <si>
    <t>150******90</t>
  </si>
  <si>
    <t>377</t>
  </si>
  <si>
    <t>蒋国仙</t>
  </si>
  <si>
    <t>532621********0925</t>
  </si>
  <si>
    <t>135******72</t>
  </si>
  <si>
    <t>378</t>
  </si>
  <si>
    <t>蒋应钦</t>
  </si>
  <si>
    <t>532622********0515</t>
  </si>
  <si>
    <t>177******13</t>
  </si>
  <si>
    <t>379</t>
  </si>
  <si>
    <t>蒋成瑞</t>
  </si>
  <si>
    <t>532622********0533</t>
  </si>
  <si>
    <t>137******06</t>
  </si>
  <si>
    <t>380</t>
  </si>
  <si>
    <t>蒋明丹</t>
  </si>
  <si>
    <t>183******98</t>
  </si>
  <si>
    <t>381</t>
  </si>
  <si>
    <t>袁正柳</t>
  </si>
  <si>
    <t>532621********4624</t>
  </si>
  <si>
    <t>189******30</t>
  </si>
  <si>
    <t>382</t>
  </si>
  <si>
    <t>袁生海</t>
  </si>
  <si>
    <t>532626********1116</t>
  </si>
  <si>
    <t>136******54</t>
  </si>
  <si>
    <t>383</t>
  </si>
  <si>
    <t>覃梅花</t>
  </si>
  <si>
    <t>532628********1120</t>
  </si>
  <si>
    <t>180******39</t>
  </si>
  <si>
    <t>384</t>
  </si>
  <si>
    <t>许云艳</t>
  </si>
  <si>
    <t>532626********2521</t>
  </si>
  <si>
    <t>622848***********60</t>
  </si>
  <si>
    <t>385</t>
  </si>
  <si>
    <t>许昌成</t>
  </si>
  <si>
    <t>532621********2114</t>
  </si>
  <si>
    <t>188******59</t>
  </si>
  <si>
    <t>386</t>
  </si>
  <si>
    <t>谈平蕙</t>
  </si>
  <si>
    <t>532621********2120</t>
  </si>
  <si>
    <t>387</t>
  </si>
  <si>
    <t>谢作翠</t>
  </si>
  <si>
    <t>532130********0524</t>
  </si>
  <si>
    <t>388</t>
  </si>
  <si>
    <t>谢同兴</t>
  </si>
  <si>
    <t>522122********321X</t>
  </si>
  <si>
    <t>130******65</t>
  </si>
  <si>
    <t>389</t>
  </si>
  <si>
    <t>谢庭鑫</t>
  </si>
  <si>
    <t>390</t>
  </si>
  <si>
    <t>赖平</t>
  </si>
  <si>
    <t>158******06</t>
  </si>
  <si>
    <t>391</t>
  </si>
  <si>
    <t>赖彩玲</t>
  </si>
  <si>
    <t>532621********3521</t>
  </si>
  <si>
    <t>150******52</t>
  </si>
  <si>
    <t>392</t>
  </si>
  <si>
    <t>赵丹</t>
  </si>
  <si>
    <t>532621********3520</t>
  </si>
  <si>
    <t>131******04</t>
  </si>
  <si>
    <t>393</t>
  </si>
  <si>
    <t>赵凯芮</t>
  </si>
  <si>
    <t>532621********4643</t>
  </si>
  <si>
    <t>136******50</t>
  </si>
  <si>
    <t>394</t>
  </si>
  <si>
    <t>赵发仙</t>
  </si>
  <si>
    <t>532621********0525</t>
  </si>
  <si>
    <t>159******24</t>
  </si>
  <si>
    <t>395</t>
  </si>
  <si>
    <t>赵四新</t>
  </si>
  <si>
    <t>532621********7022</t>
  </si>
  <si>
    <t>159******43</t>
  </si>
  <si>
    <t>396</t>
  </si>
  <si>
    <t>赵四起</t>
  </si>
  <si>
    <t>532621********034X</t>
  </si>
  <si>
    <t>397</t>
  </si>
  <si>
    <t>赵国萍</t>
  </si>
  <si>
    <t>151******64</t>
  </si>
  <si>
    <t>398</t>
  </si>
  <si>
    <t>赵德燕</t>
  </si>
  <si>
    <t>532621********0726</t>
  </si>
  <si>
    <t>183******54</t>
  </si>
  <si>
    <t>399</t>
  </si>
  <si>
    <t>赵敏</t>
  </si>
  <si>
    <t>532621********2716</t>
  </si>
  <si>
    <t>180******80</t>
  </si>
  <si>
    <t>400</t>
  </si>
  <si>
    <t>赵朱荣</t>
  </si>
  <si>
    <t>532621********0518</t>
  </si>
  <si>
    <t>189******53</t>
  </si>
  <si>
    <t>401</t>
  </si>
  <si>
    <t>辜光凤</t>
  </si>
  <si>
    <t>532625********074X</t>
  </si>
  <si>
    <t>177******76</t>
  </si>
  <si>
    <t>402</t>
  </si>
  <si>
    <t>邓自祥</t>
  </si>
  <si>
    <t>532621********1314</t>
  </si>
  <si>
    <t>403</t>
  </si>
  <si>
    <t>邢帮敏</t>
  </si>
  <si>
    <t>532623********1914</t>
  </si>
  <si>
    <t>404</t>
  </si>
  <si>
    <t>邱昌艳</t>
  </si>
  <si>
    <t>532621********0929</t>
  </si>
  <si>
    <t>183******95</t>
  </si>
  <si>
    <t>405</t>
  </si>
  <si>
    <t>邵兴会</t>
  </si>
  <si>
    <t>532621********0344</t>
  </si>
  <si>
    <t>181******90</t>
  </si>
  <si>
    <t>406</t>
  </si>
  <si>
    <t>邵清山</t>
  </si>
  <si>
    <t>362233********5516</t>
  </si>
  <si>
    <t>135******07</t>
  </si>
  <si>
    <t>407</t>
  </si>
  <si>
    <t>郑维芬</t>
  </si>
  <si>
    <t>532622********152X</t>
  </si>
  <si>
    <t>150******91</t>
  </si>
  <si>
    <t>408</t>
  </si>
  <si>
    <t>郑莲凤</t>
  </si>
  <si>
    <t>532621********192X</t>
  </si>
  <si>
    <t>409</t>
  </si>
  <si>
    <t>郭斗兰</t>
  </si>
  <si>
    <t>181******34</t>
  </si>
  <si>
    <t>410</t>
  </si>
  <si>
    <t>郭英丽</t>
  </si>
  <si>
    <t>138******31</t>
  </si>
  <si>
    <t>411</t>
  </si>
  <si>
    <t>金代粉</t>
  </si>
  <si>
    <t>138******16</t>
  </si>
  <si>
    <t>412</t>
  </si>
  <si>
    <t>钟秋霞</t>
  </si>
  <si>
    <t>510322********6365</t>
  </si>
  <si>
    <t>413</t>
  </si>
  <si>
    <t>钱俊文</t>
  </si>
  <si>
    <t>532224********2545</t>
  </si>
  <si>
    <t>187******46</t>
  </si>
  <si>
    <t>414</t>
  </si>
  <si>
    <t>钱明昌</t>
  </si>
  <si>
    <t>532626********2512</t>
  </si>
  <si>
    <t>189******15</t>
  </si>
  <si>
    <t>415</t>
  </si>
  <si>
    <t>钱红成</t>
  </si>
  <si>
    <t>532621********4014</t>
  </si>
  <si>
    <t>188******13</t>
  </si>
  <si>
    <t>416</t>
  </si>
  <si>
    <t>闻贵莲</t>
  </si>
  <si>
    <t>532621********232X</t>
  </si>
  <si>
    <t>152******26</t>
  </si>
  <si>
    <t>417</t>
  </si>
  <si>
    <t>阮永刚</t>
  </si>
  <si>
    <t>183******58</t>
  </si>
  <si>
    <t>418</t>
  </si>
  <si>
    <t>陆世梅</t>
  </si>
  <si>
    <t>532622********1724</t>
  </si>
  <si>
    <t>188******03</t>
  </si>
  <si>
    <t>419</t>
  </si>
  <si>
    <t>陆云春</t>
  </si>
  <si>
    <t>532621********7026</t>
  </si>
  <si>
    <t>138******71</t>
  </si>
  <si>
    <t>420</t>
  </si>
  <si>
    <t>陆启依</t>
  </si>
  <si>
    <t>532624********0026</t>
  </si>
  <si>
    <t>151******57</t>
  </si>
  <si>
    <t>421</t>
  </si>
  <si>
    <t>陆建雨</t>
  </si>
  <si>
    <t>422</t>
  </si>
  <si>
    <t>陆桂芬</t>
  </si>
  <si>
    <t>532627********0323</t>
  </si>
  <si>
    <t>159******91</t>
  </si>
  <si>
    <t>423</t>
  </si>
  <si>
    <t>陆永康</t>
  </si>
  <si>
    <t>532621********2710</t>
  </si>
  <si>
    <t>151******40</t>
  </si>
  <si>
    <t>424</t>
  </si>
  <si>
    <t>陆永开</t>
  </si>
  <si>
    <t>532622********2316</t>
  </si>
  <si>
    <t>151******91</t>
  </si>
  <si>
    <t>425</t>
  </si>
  <si>
    <t>陆永江</t>
  </si>
  <si>
    <t>532621********2343</t>
  </si>
  <si>
    <t>138******27</t>
  </si>
  <si>
    <t>426</t>
  </si>
  <si>
    <t>陆登考</t>
  </si>
  <si>
    <t>532627********0315</t>
  </si>
  <si>
    <t>157******69</t>
  </si>
  <si>
    <t>427</t>
  </si>
  <si>
    <t>陆盛传</t>
  </si>
  <si>
    <t>532623********0540</t>
  </si>
  <si>
    <t>158******24</t>
  </si>
  <si>
    <t>428</t>
  </si>
  <si>
    <t>陆翠芬</t>
  </si>
  <si>
    <t>532627********0325</t>
  </si>
  <si>
    <t>159******73</t>
  </si>
  <si>
    <t>429</t>
  </si>
  <si>
    <t>陆荣彪</t>
  </si>
  <si>
    <t>532627********1115</t>
  </si>
  <si>
    <t>187******38</t>
  </si>
  <si>
    <t>430</t>
  </si>
  <si>
    <t>陆青娟</t>
  </si>
  <si>
    <t>532628********1721</t>
  </si>
  <si>
    <t>159******86</t>
  </si>
  <si>
    <t>431</t>
  </si>
  <si>
    <t>陈万艳</t>
  </si>
  <si>
    <t>152******39</t>
  </si>
  <si>
    <t>432</t>
  </si>
  <si>
    <t>陈丹</t>
  </si>
  <si>
    <t>151******01</t>
  </si>
  <si>
    <t>622823***********69</t>
  </si>
  <si>
    <t>433</t>
  </si>
  <si>
    <t>陈佳鑫</t>
  </si>
  <si>
    <t>532627********004X</t>
  </si>
  <si>
    <t>434</t>
  </si>
  <si>
    <t>陈健剑</t>
  </si>
  <si>
    <t>532621********0314</t>
  </si>
  <si>
    <t>183******96</t>
  </si>
  <si>
    <t>435</t>
  </si>
  <si>
    <t>陈冬兰</t>
  </si>
  <si>
    <t>513025********0060</t>
  </si>
  <si>
    <t>622845***********17</t>
  </si>
  <si>
    <t>436</t>
  </si>
  <si>
    <t>陈利金</t>
  </si>
  <si>
    <t>532621********0921</t>
  </si>
  <si>
    <t>437</t>
  </si>
  <si>
    <t>陈加平</t>
  </si>
  <si>
    <t>438</t>
  </si>
  <si>
    <t>陈古娇</t>
  </si>
  <si>
    <t>151******76</t>
  </si>
  <si>
    <t>439</t>
  </si>
  <si>
    <t>陈孝敏</t>
  </si>
  <si>
    <t>532128********2326</t>
  </si>
  <si>
    <t>156******68</t>
  </si>
  <si>
    <t>440</t>
  </si>
  <si>
    <t>陈平芬</t>
  </si>
  <si>
    <t>532626********2126</t>
  </si>
  <si>
    <t>182******06</t>
  </si>
  <si>
    <t>441</t>
  </si>
  <si>
    <t>陈应娥</t>
  </si>
  <si>
    <t>157******19</t>
  </si>
  <si>
    <t>442</t>
  </si>
  <si>
    <t>陈开旸</t>
  </si>
  <si>
    <t>532621********0336</t>
  </si>
  <si>
    <t>443</t>
  </si>
  <si>
    <t>陈映祥</t>
  </si>
  <si>
    <t>532621********0137</t>
  </si>
  <si>
    <t>138******36</t>
  </si>
  <si>
    <t>444</t>
  </si>
  <si>
    <t>陈晓芳</t>
  </si>
  <si>
    <t>532623********0724</t>
  </si>
  <si>
    <t>445</t>
  </si>
  <si>
    <t>陈荣芬</t>
  </si>
  <si>
    <t>532626********2147</t>
  </si>
  <si>
    <t>151******95</t>
  </si>
  <si>
    <t>446</t>
  </si>
  <si>
    <t>陈选荣</t>
  </si>
  <si>
    <t>532621********0345</t>
  </si>
  <si>
    <t>447</t>
  </si>
  <si>
    <t>陈鑫</t>
  </si>
  <si>
    <t>532621********1371</t>
  </si>
  <si>
    <t>135******33</t>
  </si>
  <si>
    <t>448</t>
  </si>
  <si>
    <t>陶开美</t>
  </si>
  <si>
    <t>532621********0944</t>
  </si>
  <si>
    <t>199******75</t>
  </si>
  <si>
    <t>449</t>
  </si>
  <si>
    <t>陶惠芬</t>
  </si>
  <si>
    <t>150******48</t>
  </si>
  <si>
    <t>450</t>
  </si>
  <si>
    <t>陶昆</t>
  </si>
  <si>
    <t>532622********0352</t>
  </si>
  <si>
    <t>183******01</t>
  </si>
  <si>
    <t>451</t>
  </si>
  <si>
    <t>陶玉昌</t>
  </si>
  <si>
    <t>532625********2912</t>
  </si>
  <si>
    <t>159******54</t>
  </si>
  <si>
    <t>452</t>
  </si>
  <si>
    <t>陶美玉</t>
  </si>
  <si>
    <t>151******90</t>
  </si>
  <si>
    <t>453</t>
  </si>
  <si>
    <t>陶良芳</t>
  </si>
  <si>
    <t>532625********1169</t>
  </si>
  <si>
    <t>151******83</t>
  </si>
  <si>
    <t>454</t>
  </si>
  <si>
    <t>陶鹏</t>
  </si>
  <si>
    <t>133******67</t>
  </si>
  <si>
    <t>455</t>
  </si>
  <si>
    <t>隆凤修</t>
  </si>
  <si>
    <t>532628********0546</t>
  </si>
  <si>
    <t>159******33</t>
  </si>
  <si>
    <t>456</t>
  </si>
  <si>
    <t>雷康</t>
  </si>
  <si>
    <t>159******41</t>
  </si>
  <si>
    <t>622845***********73</t>
  </si>
  <si>
    <t>457</t>
  </si>
  <si>
    <t>韦延芬</t>
  </si>
  <si>
    <t>532621********2527</t>
  </si>
  <si>
    <t>159******89</t>
  </si>
  <si>
    <t>458</t>
  </si>
  <si>
    <t>项成芬</t>
  </si>
  <si>
    <t>532621********1325</t>
  </si>
  <si>
    <t>459</t>
  </si>
  <si>
    <t>项连燕</t>
  </si>
  <si>
    <t>532625********0721</t>
  </si>
  <si>
    <t>153******11</t>
  </si>
  <si>
    <t>460</t>
  </si>
  <si>
    <t>颜忠香</t>
  </si>
  <si>
    <t>532627********1126</t>
  </si>
  <si>
    <t>184******13</t>
  </si>
  <si>
    <t>461</t>
  </si>
  <si>
    <t>马云美</t>
  </si>
  <si>
    <t>532621********2786</t>
  </si>
  <si>
    <t>151******93</t>
  </si>
  <si>
    <t>462</t>
  </si>
  <si>
    <t>马俊汝</t>
  </si>
  <si>
    <t>532621********2923</t>
  </si>
  <si>
    <t>463</t>
  </si>
  <si>
    <t>马友芬</t>
  </si>
  <si>
    <t>532622********1549</t>
  </si>
  <si>
    <t>464</t>
  </si>
  <si>
    <t>马孝辉</t>
  </si>
  <si>
    <t>532621********2911</t>
  </si>
  <si>
    <t>150******83</t>
  </si>
  <si>
    <t>465</t>
  </si>
  <si>
    <t>马彩君</t>
  </si>
  <si>
    <t>532626********1923</t>
  </si>
  <si>
    <t>134******11</t>
  </si>
  <si>
    <t>466</t>
  </si>
  <si>
    <t>马德辉</t>
  </si>
  <si>
    <t>532622********0512</t>
  </si>
  <si>
    <t>157******90</t>
  </si>
  <si>
    <t>467</t>
  </si>
  <si>
    <t>马志珍</t>
  </si>
  <si>
    <t>153******43</t>
  </si>
  <si>
    <t>468</t>
  </si>
  <si>
    <t>马忠芬</t>
  </si>
  <si>
    <t>532621********2324</t>
  </si>
  <si>
    <t>151******60</t>
  </si>
  <si>
    <t>469</t>
  </si>
  <si>
    <t>马朝仙</t>
  </si>
  <si>
    <t>532621********7029</t>
  </si>
  <si>
    <t>159******16</t>
  </si>
  <si>
    <t>470</t>
  </si>
  <si>
    <t>马树仙</t>
  </si>
  <si>
    <t>532621********2927</t>
  </si>
  <si>
    <t>150******29</t>
  </si>
  <si>
    <t>471</t>
  </si>
  <si>
    <t>马海娇</t>
  </si>
  <si>
    <t>532626********0042</t>
  </si>
  <si>
    <t>621336***********70</t>
  </si>
  <si>
    <t>472</t>
  </si>
  <si>
    <t>马熊礼</t>
  </si>
  <si>
    <t>532621********2917</t>
  </si>
  <si>
    <t>138******04</t>
  </si>
  <si>
    <t>473</t>
  </si>
  <si>
    <t>马珊</t>
  </si>
  <si>
    <t>532622********0028</t>
  </si>
  <si>
    <t>151******33</t>
  </si>
  <si>
    <t>474</t>
  </si>
  <si>
    <t>马琼兰</t>
  </si>
  <si>
    <t>532621********292X</t>
  </si>
  <si>
    <t>475</t>
  </si>
  <si>
    <t>马绍成</t>
  </si>
  <si>
    <t>532621********1713</t>
  </si>
  <si>
    <t>476</t>
  </si>
  <si>
    <t>马莲</t>
  </si>
  <si>
    <t>158******40</t>
  </si>
  <si>
    <t>477</t>
  </si>
  <si>
    <t>马贵仙</t>
  </si>
  <si>
    <t>532621********0346</t>
  </si>
  <si>
    <t>147******21</t>
  </si>
  <si>
    <t>478</t>
  </si>
  <si>
    <t>骆帅</t>
  </si>
  <si>
    <t>180******03</t>
  </si>
  <si>
    <t>479</t>
  </si>
  <si>
    <t>骆恩艳</t>
  </si>
  <si>
    <t>532623********1208</t>
  </si>
  <si>
    <t>151******54</t>
  </si>
  <si>
    <t>480</t>
  </si>
  <si>
    <t>骆玉波</t>
  </si>
  <si>
    <t>532623********1150</t>
  </si>
  <si>
    <t>481</t>
  </si>
  <si>
    <t>高丽银</t>
  </si>
  <si>
    <t>532627********1785</t>
  </si>
  <si>
    <t>482</t>
  </si>
  <si>
    <t>高兴珍</t>
  </si>
  <si>
    <t>532621********2163</t>
  </si>
  <si>
    <t>136******17</t>
  </si>
  <si>
    <t>483</t>
  </si>
  <si>
    <t>高华会</t>
  </si>
  <si>
    <t>532621********3160</t>
  </si>
  <si>
    <t>152******24</t>
  </si>
  <si>
    <t>484</t>
  </si>
  <si>
    <t>高娅妮</t>
  </si>
  <si>
    <t>532621********4024</t>
  </si>
  <si>
    <t>151******24</t>
  </si>
  <si>
    <t>485</t>
  </si>
  <si>
    <t>高廷芬</t>
  </si>
  <si>
    <t>532621********0381</t>
  </si>
  <si>
    <t>151******28</t>
  </si>
  <si>
    <t>486</t>
  </si>
  <si>
    <t>高忠会</t>
  </si>
  <si>
    <t>151******59</t>
  </si>
  <si>
    <t>487</t>
  </si>
  <si>
    <t>高文成</t>
  </si>
  <si>
    <t>532621********2739</t>
  </si>
  <si>
    <t>153******80</t>
  </si>
  <si>
    <t>622845***********63</t>
  </si>
  <si>
    <t>488</t>
  </si>
  <si>
    <t>高清清</t>
  </si>
  <si>
    <t>532622********2123</t>
  </si>
  <si>
    <t>150******98</t>
  </si>
  <si>
    <t>489</t>
  </si>
  <si>
    <t>高维</t>
  </si>
  <si>
    <t>159******00</t>
  </si>
  <si>
    <t>490</t>
  </si>
  <si>
    <t>高翠珍</t>
  </si>
  <si>
    <t>532621********312X</t>
  </si>
  <si>
    <t>491</t>
  </si>
  <si>
    <t>高翠芬</t>
  </si>
  <si>
    <t>492</t>
  </si>
  <si>
    <t>高龙珍</t>
  </si>
  <si>
    <t>532621********272X</t>
  </si>
  <si>
    <t>183******68</t>
  </si>
  <si>
    <t>493</t>
  </si>
  <si>
    <t>鲜思斌</t>
  </si>
  <si>
    <t>532623********1194</t>
  </si>
  <si>
    <t>494</t>
  </si>
  <si>
    <t>黄兴美</t>
  </si>
  <si>
    <t>495</t>
  </si>
  <si>
    <t>黄加洪</t>
  </si>
  <si>
    <t>532621********1519</t>
  </si>
  <si>
    <t>188******61</t>
  </si>
  <si>
    <t>496</t>
  </si>
  <si>
    <t>黄古雪</t>
  </si>
  <si>
    <t>510283********0045</t>
  </si>
  <si>
    <t>189******32</t>
  </si>
  <si>
    <t>497</t>
  </si>
  <si>
    <t>黄春玲</t>
  </si>
  <si>
    <t>532627********0060</t>
  </si>
  <si>
    <t>156******80</t>
  </si>
  <si>
    <t>498</t>
  </si>
  <si>
    <t>黄松旭</t>
  </si>
  <si>
    <t>532626********0928</t>
  </si>
  <si>
    <t>499</t>
  </si>
  <si>
    <t>黄洪城</t>
  </si>
  <si>
    <t>532621********0914</t>
  </si>
  <si>
    <t>500</t>
  </si>
  <si>
    <t>黄绍仙</t>
  </si>
  <si>
    <t>532621********1324</t>
  </si>
  <si>
    <t>183******11</t>
  </si>
  <si>
    <t>501</t>
  </si>
  <si>
    <t>黄露青</t>
  </si>
  <si>
    <t>532627********1543</t>
  </si>
  <si>
    <t>502</t>
  </si>
  <si>
    <t>龙卫军</t>
  </si>
  <si>
    <t>503</t>
  </si>
  <si>
    <t>龙建俊</t>
  </si>
  <si>
    <t>504</t>
  </si>
  <si>
    <t>龙成兴</t>
  </si>
  <si>
    <t>532621********0052</t>
  </si>
  <si>
    <t>135******53</t>
  </si>
  <si>
    <t>622827***********79</t>
  </si>
  <si>
    <t>505</t>
  </si>
  <si>
    <t>龙隆</t>
  </si>
  <si>
    <t>532623********0038</t>
  </si>
  <si>
    <t>138******95</t>
  </si>
  <si>
    <t>506</t>
  </si>
  <si>
    <t>龚旭</t>
  </si>
  <si>
    <t>530111********640X</t>
  </si>
  <si>
    <t>139******54</t>
  </si>
  <si>
    <t>507</t>
  </si>
  <si>
    <t>雍定国</t>
  </si>
  <si>
    <t>342626********5573</t>
  </si>
  <si>
    <t>183******40</t>
  </si>
  <si>
    <t>技能提升补贴</t>
  </si>
  <si>
    <t>508</t>
  </si>
  <si>
    <t>王引</t>
  </si>
  <si>
    <t>532627********2128</t>
  </si>
  <si>
    <t>184******21</t>
  </si>
  <si>
    <t>509</t>
  </si>
  <si>
    <t>吴祖浪</t>
  </si>
  <si>
    <t>532623********0315</t>
  </si>
  <si>
    <t>136******83</t>
  </si>
  <si>
    <t>失业补助金核定</t>
  </si>
  <si>
    <t>510</t>
  </si>
  <si>
    <t>廖读会</t>
  </si>
  <si>
    <t>130******09</t>
  </si>
  <si>
    <t>511</t>
  </si>
  <si>
    <t>张国芬</t>
  </si>
  <si>
    <t>532621********1125</t>
  </si>
  <si>
    <t>139******36</t>
  </si>
  <si>
    <t>512</t>
  </si>
  <si>
    <t>沈蓉</t>
  </si>
  <si>
    <t>513</t>
  </si>
  <si>
    <t>陆优</t>
  </si>
  <si>
    <t>532625********0941</t>
  </si>
  <si>
    <t>187******01</t>
  </si>
  <si>
    <t>514</t>
  </si>
  <si>
    <t>骆佳</t>
  </si>
  <si>
    <t>532624********192X</t>
  </si>
  <si>
    <t>188******78</t>
  </si>
  <si>
    <t>515</t>
  </si>
  <si>
    <t>任祖美</t>
  </si>
  <si>
    <t>158******11</t>
  </si>
  <si>
    <t>516</t>
  </si>
  <si>
    <t>余伟生</t>
  </si>
  <si>
    <t>532626********2517</t>
  </si>
  <si>
    <t>517</t>
  </si>
  <si>
    <t>余国进</t>
  </si>
  <si>
    <t>532621********3718</t>
  </si>
  <si>
    <t>147******24</t>
  </si>
  <si>
    <t>518</t>
  </si>
  <si>
    <t>余礼微</t>
  </si>
  <si>
    <t>532622********0329</t>
  </si>
  <si>
    <t>519</t>
  </si>
  <si>
    <t>余陶明茜</t>
  </si>
  <si>
    <t>150******25</t>
  </si>
  <si>
    <t>520</t>
  </si>
  <si>
    <t>刘海川</t>
  </si>
  <si>
    <t>532627********3523</t>
  </si>
  <si>
    <t>151******74</t>
  </si>
  <si>
    <t>521</t>
  </si>
  <si>
    <t>叶茂雪</t>
  </si>
  <si>
    <t>188******65</t>
  </si>
  <si>
    <t>522</t>
  </si>
  <si>
    <t>吴世花</t>
  </si>
  <si>
    <t>532623********2120</t>
  </si>
  <si>
    <t>150******38</t>
  </si>
  <si>
    <t>523</t>
  </si>
  <si>
    <t>吴成江</t>
  </si>
  <si>
    <t>532624********2519</t>
  </si>
  <si>
    <t>181******13</t>
  </si>
  <si>
    <t>524</t>
  </si>
  <si>
    <t>周银秀</t>
  </si>
  <si>
    <t>532627********2142</t>
  </si>
  <si>
    <t>159******67</t>
  </si>
  <si>
    <t>525</t>
  </si>
  <si>
    <t>张恒</t>
  </si>
  <si>
    <t>500107********7387</t>
  </si>
  <si>
    <t>136******85</t>
  </si>
  <si>
    <t>526</t>
  </si>
  <si>
    <t>张文</t>
  </si>
  <si>
    <t>532621********0312</t>
  </si>
  <si>
    <t>134******04</t>
  </si>
  <si>
    <t>527</t>
  </si>
  <si>
    <t>张林红</t>
  </si>
  <si>
    <t>532624********0024</t>
  </si>
  <si>
    <t>183******44</t>
  </si>
  <si>
    <t>528</t>
  </si>
  <si>
    <t>张贵琳</t>
  </si>
  <si>
    <t>530128********0063</t>
  </si>
  <si>
    <t>136******43</t>
  </si>
  <si>
    <t>529</t>
  </si>
  <si>
    <t>彭国乙</t>
  </si>
  <si>
    <t>532621********4011</t>
  </si>
  <si>
    <t>530</t>
  </si>
  <si>
    <t>徐保成</t>
  </si>
  <si>
    <t>183******47</t>
  </si>
  <si>
    <t>621336***********77</t>
  </si>
  <si>
    <t>531</t>
  </si>
  <si>
    <t>戴文喆</t>
  </si>
  <si>
    <t>532622********0315</t>
  </si>
  <si>
    <t>153******60</t>
  </si>
  <si>
    <t>532</t>
  </si>
  <si>
    <t>朱兴栋</t>
  </si>
  <si>
    <t>530381********0752</t>
  </si>
  <si>
    <t>136******03</t>
  </si>
  <si>
    <t>533</t>
  </si>
  <si>
    <t>权茂连</t>
  </si>
  <si>
    <t>532621********2724</t>
  </si>
  <si>
    <t>188******39</t>
  </si>
  <si>
    <t>534</t>
  </si>
  <si>
    <t>李仕贤</t>
  </si>
  <si>
    <t>532627********2711</t>
  </si>
  <si>
    <t>153******26</t>
  </si>
  <si>
    <t>535</t>
  </si>
  <si>
    <t>李娇娇</t>
  </si>
  <si>
    <t>532621********4028</t>
  </si>
  <si>
    <t>139******16</t>
  </si>
  <si>
    <t>536</t>
  </si>
  <si>
    <t>李肖龙</t>
  </si>
  <si>
    <t>153******15</t>
  </si>
  <si>
    <t>537</t>
  </si>
  <si>
    <t>李谦</t>
  </si>
  <si>
    <t>532621********4019</t>
  </si>
  <si>
    <t>182******54</t>
  </si>
  <si>
    <t>538</t>
  </si>
  <si>
    <t>杜国雪</t>
  </si>
  <si>
    <t>539</t>
  </si>
  <si>
    <t>杨亚慧</t>
  </si>
  <si>
    <t>412825********5767</t>
  </si>
  <si>
    <t>540</t>
  </si>
  <si>
    <t>杨和钱</t>
  </si>
  <si>
    <t>532628********0715</t>
  </si>
  <si>
    <t>183******93</t>
  </si>
  <si>
    <t>541</t>
  </si>
  <si>
    <t>杨子飞</t>
  </si>
  <si>
    <t>532621********1723</t>
  </si>
  <si>
    <t>147******93</t>
  </si>
  <si>
    <t>621336***********65</t>
  </si>
  <si>
    <t>542</t>
  </si>
  <si>
    <t>杨武康</t>
  </si>
  <si>
    <t>532621********1311</t>
  </si>
  <si>
    <t>136******76</t>
  </si>
  <si>
    <t>543</t>
  </si>
  <si>
    <t>林素</t>
  </si>
  <si>
    <t>532621********1923</t>
  </si>
  <si>
    <t>544</t>
  </si>
  <si>
    <t>沙成姣</t>
  </si>
  <si>
    <t>532621********0325</t>
  </si>
  <si>
    <t>182******46</t>
  </si>
  <si>
    <t>622827***********76</t>
  </si>
  <si>
    <t>545</t>
  </si>
  <si>
    <t>王传军</t>
  </si>
  <si>
    <t>532625********2514</t>
  </si>
  <si>
    <t>152******70</t>
  </si>
  <si>
    <t>546</t>
  </si>
  <si>
    <t>王前波</t>
  </si>
  <si>
    <t>520324********9831</t>
  </si>
  <si>
    <t>188******02</t>
  </si>
  <si>
    <t>547</t>
  </si>
  <si>
    <t>王巧</t>
  </si>
  <si>
    <t>133******86</t>
  </si>
  <si>
    <t>548</t>
  </si>
  <si>
    <t>王蕾</t>
  </si>
  <si>
    <t>532621********2525</t>
  </si>
  <si>
    <t>549</t>
  </si>
  <si>
    <t>田甜</t>
  </si>
  <si>
    <t>532627********0028</t>
  </si>
  <si>
    <t>550</t>
  </si>
  <si>
    <t>石文吉</t>
  </si>
  <si>
    <t>532326********2423</t>
  </si>
  <si>
    <t>551</t>
  </si>
  <si>
    <t>肖竹</t>
  </si>
  <si>
    <t>532625********1526</t>
  </si>
  <si>
    <t>151******14</t>
  </si>
  <si>
    <t>552</t>
  </si>
  <si>
    <t>蒋贵兴</t>
  </si>
  <si>
    <t>532621********1513</t>
  </si>
  <si>
    <t>553</t>
  </si>
  <si>
    <t>谢记钱</t>
  </si>
  <si>
    <t>554</t>
  </si>
  <si>
    <t>谭俊</t>
  </si>
  <si>
    <t>555</t>
  </si>
  <si>
    <t>赵田芬</t>
  </si>
  <si>
    <t>532621********6023</t>
  </si>
  <si>
    <t>182******18</t>
  </si>
  <si>
    <t>556</t>
  </si>
  <si>
    <t>邓光田</t>
  </si>
  <si>
    <t>532623********0318</t>
  </si>
  <si>
    <t>151******15</t>
  </si>
  <si>
    <t>557</t>
  </si>
  <si>
    <t>阳宗丽</t>
  </si>
  <si>
    <t>532623********1123</t>
  </si>
  <si>
    <t>558</t>
  </si>
  <si>
    <t>陆露</t>
  </si>
  <si>
    <t>532627********3321</t>
  </si>
  <si>
    <t>153******77</t>
  </si>
  <si>
    <t>559</t>
  </si>
  <si>
    <t>陈修猛</t>
  </si>
  <si>
    <t>532621********2919</t>
  </si>
  <si>
    <t>560</t>
  </si>
  <si>
    <t>陈思思</t>
  </si>
  <si>
    <t>530125********2726</t>
  </si>
  <si>
    <t>183******13</t>
  </si>
  <si>
    <t>561</t>
  </si>
  <si>
    <t>陈进</t>
  </si>
  <si>
    <t>530421********0540</t>
  </si>
  <si>
    <t>562</t>
  </si>
  <si>
    <t>韦文玲</t>
  </si>
  <si>
    <t>532623********154X</t>
  </si>
  <si>
    <t>563</t>
  </si>
  <si>
    <t>马占康</t>
  </si>
  <si>
    <t>532621********2156</t>
  </si>
  <si>
    <t>131******96</t>
  </si>
  <si>
    <t>622841***********68</t>
  </si>
  <si>
    <t>564</t>
  </si>
  <si>
    <t>马孝汝</t>
  </si>
  <si>
    <t>131******44</t>
  </si>
  <si>
    <t>565</t>
  </si>
  <si>
    <t>马永芝</t>
  </si>
  <si>
    <t>532627********2742</t>
  </si>
  <si>
    <t>182******71</t>
  </si>
  <si>
    <t>566</t>
  </si>
  <si>
    <t>黄仁义</t>
  </si>
  <si>
    <t>147******75</t>
  </si>
  <si>
    <t>567</t>
  </si>
  <si>
    <t>冯霞</t>
  </si>
  <si>
    <t>532621********1121</t>
  </si>
  <si>
    <t>133******12</t>
  </si>
  <si>
    <t>568</t>
  </si>
  <si>
    <t>夏菲璟</t>
  </si>
  <si>
    <t>147******63</t>
  </si>
  <si>
    <t>569</t>
  </si>
  <si>
    <t>姜宁娜</t>
  </si>
  <si>
    <t>532628********0049</t>
  </si>
  <si>
    <t>150******80</t>
  </si>
  <si>
    <t>570</t>
  </si>
  <si>
    <t>孟启兵</t>
  </si>
  <si>
    <t>532621********2115</t>
  </si>
  <si>
    <t>158******93</t>
  </si>
  <si>
    <t>571</t>
  </si>
  <si>
    <t>张玉梅</t>
  </si>
  <si>
    <t>532621********2985</t>
  </si>
  <si>
    <t>189******02</t>
  </si>
  <si>
    <t>572</t>
  </si>
  <si>
    <t>方羽</t>
  </si>
  <si>
    <t>573</t>
  </si>
  <si>
    <t>李忠花</t>
  </si>
  <si>
    <t>532627********2123</t>
  </si>
  <si>
    <t>157******06</t>
  </si>
  <si>
    <t>574</t>
  </si>
  <si>
    <t>杨霞</t>
  </si>
  <si>
    <t>532621********1921</t>
  </si>
  <si>
    <t>130******86</t>
  </si>
  <si>
    <t>575</t>
  </si>
  <si>
    <t>魏红梅</t>
  </si>
  <si>
    <t>510283********8824</t>
  </si>
  <si>
    <t>158******88</t>
  </si>
  <si>
    <t>576</t>
  </si>
  <si>
    <t>冯光灿</t>
  </si>
  <si>
    <t>532623********1933</t>
  </si>
  <si>
    <t>150******57</t>
  </si>
  <si>
    <t>577</t>
  </si>
  <si>
    <t>刘正怡</t>
  </si>
  <si>
    <t>532621********1929</t>
  </si>
  <si>
    <t>578</t>
  </si>
  <si>
    <t>戴明杉</t>
  </si>
  <si>
    <t>532626********2528</t>
  </si>
  <si>
    <t>153******97</t>
  </si>
  <si>
    <t>579</t>
  </si>
  <si>
    <t>李玺宇</t>
  </si>
  <si>
    <t>182******74</t>
  </si>
  <si>
    <t>580</t>
  </si>
  <si>
    <t>杨留能</t>
  </si>
  <si>
    <t>532621********0910</t>
  </si>
  <si>
    <t>581</t>
  </si>
  <si>
    <t>林水金</t>
  </si>
  <si>
    <t>350583********3113</t>
  </si>
  <si>
    <t>135******11</t>
  </si>
  <si>
    <t>582</t>
  </si>
  <si>
    <t>潘智豪</t>
  </si>
  <si>
    <t>440923********3417</t>
  </si>
  <si>
    <t>583</t>
  </si>
  <si>
    <t>罗保军</t>
  </si>
  <si>
    <t>158******70</t>
  </si>
  <si>
    <t>584</t>
  </si>
  <si>
    <t>覃利华</t>
  </si>
  <si>
    <t>532625********112X</t>
  </si>
  <si>
    <t>147******39</t>
  </si>
  <si>
    <t>585</t>
  </si>
  <si>
    <t>邹彩霞</t>
  </si>
  <si>
    <t>430421********928X</t>
  </si>
  <si>
    <t>184******91</t>
  </si>
  <si>
    <t>622848***********</t>
  </si>
  <si>
    <t>586</t>
  </si>
  <si>
    <t>金荣霞</t>
  </si>
  <si>
    <t>532621********1388</t>
  </si>
  <si>
    <t>151******03</t>
  </si>
  <si>
    <t>587</t>
  </si>
  <si>
    <t>韦树春</t>
  </si>
  <si>
    <t>532621********0033</t>
  </si>
  <si>
    <t>588</t>
  </si>
  <si>
    <t>何云碧</t>
  </si>
  <si>
    <t>138******59</t>
  </si>
  <si>
    <t>589</t>
  </si>
  <si>
    <t>532627********1743</t>
  </si>
  <si>
    <t>590</t>
  </si>
  <si>
    <t>文贤芬</t>
  </si>
  <si>
    <t>138******40</t>
  </si>
  <si>
    <t>591</t>
  </si>
  <si>
    <t>李开珍</t>
  </si>
  <si>
    <t>159******25</t>
  </si>
  <si>
    <t>592</t>
  </si>
  <si>
    <t>杜应磊</t>
  </si>
  <si>
    <t>532621********7013</t>
  </si>
  <si>
    <t>593</t>
  </si>
  <si>
    <t>杨绍娟</t>
  </si>
  <si>
    <t>130******55</t>
  </si>
  <si>
    <t>594</t>
  </si>
  <si>
    <t>杨金权</t>
  </si>
  <si>
    <t>532626********1713</t>
  </si>
  <si>
    <t>188******25</t>
  </si>
  <si>
    <t>595</t>
  </si>
  <si>
    <t>汪国娟</t>
  </si>
  <si>
    <t>532621********4324</t>
  </si>
  <si>
    <t>159******75</t>
  </si>
  <si>
    <t>596</t>
  </si>
  <si>
    <t>王明丽</t>
  </si>
  <si>
    <t>532621********0021</t>
  </si>
  <si>
    <t>151******73</t>
  </si>
  <si>
    <t>597</t>
  </si>
  <si>
    <t>王涛</t>
  </si>
  <si>
    <t>532331********0313</t>
  </si>
  <si>
    <t>135******16</t>
  </si>
  <si>
    <t>598</t>
  </si>
  <si>
    <t>陈恒云</t>
  </si>
  <si>
    <t>530302********0627</t>
  </si>
  <si>
    <t>599</t>
  </si>
  <si>
    <t>陶美兰</t>
  </si>
  <si>
    <t>532626********1367</t>
  </si>
  <si>
    <t>188******14</t>
  </si>
  <si>
    <t>600</t>
  </si>
  <si>
    <t>骆倩</t>
  </si>
  <si>
    <t>532623********2124</t>
  </si>
  <si>
    <t>180******79</t>
  </si>
  <si>
    <t>601</t>
  </si>
  <si>
    <t>骆玉梅</t>
  </si>
  <si>
    <t>532621********0926</t>
  </si>
  <si>
    <t>138******80</t>
  </si>
  <si>
    <t>602</t>
  </si>
  <si>
    <t>付媛</t>
  </si>
  <si>
    <t>603</t>
  </si>
  <si>
    <t>农富元</t>
  </si>
  <si>
    <t>532627********1511</t>
  </si>
  <si>
    <t>151******62</t>
  </si>
  <si>
    <t>604</t>
  </si>
  <si>
    <t>刘琪芬</t>
  </si>
  <si>
    <t>605</t>
  </si>
  <si>
    <t>田树良</t>
  </si>
  <si>
    <t>532621********0371</t>
  </si>
  <si>
    <t>150******69</t>
  </si>
  <si>
    <t>606</t>
  </si>
  <si>
    <t>闵娇</t>
  </si>
  <si>
    <t>532501********1244</t>
  </si>
  <si>
    <t>151******88</t>
  </si>
  <si>
    <t>607</t>
  </si>
  <si>
    <t>陆艳梅</t>
  </si>
  <si>
    <t>191******18</t>
  </si>
  <si>
    <t>608</t>
  </si>
  <si>
    <t>付国华</t>
  </si>
  <si>
    <t>532621********002X</t>
  </si>
  <si>
    <t>138******66</t>
  </si>
  <si>
    <t>609</t>
  </si>
  <si>
    <t>何世忠</t>
  </si>
  <si>
    <t>532623********0319</t>
  </si>
  <si>
    <t>135******85</t>
  </si>
  <si>
    <t>610</t>
  </si>
  <si>
    <t>何保华</t>
  </si>
  <si>
    <t>138******20</t>
  </si>
  <si>
    <t>611</t>
  </si>
  <si>
    <t>何勇</t>
  </si>
  <si>
    <t>152******20</t>
  </si>
  <si>
    <t>612</t>
  </si>
  <si>
    <t>余相丽</t>
  </si>
  <si>
    <t>613</t>
  </si>
  <si>
    <t>农在金</t>
  </si>
  <si>
    <t>532627********4118</t>
  </si>
  <si>
    <t>135******50</t>
  </si>
  <si>
    <t>614</t>
  </si>
  <si>
    <t>况治墨</t>
  </si>
  <si>
    <t>152******01</t>
  </si>
  <si>
    <t>615</t>
  </si>
  <si>
    <t>况治萩</t>
  </si>
  <si>
    <t>532621********0010</t>
  </si>
  <si>
    <t>191******81</t>
  </si>
  <si>
    <t>622848***********4</t>
  </si>
  <si>
    <t>616</t>
  </si>
  <si>
    <t>刘祖丽</t>
  </si>
  <si>
    <t>138******91</t>
  </si>
  <si>
    <t>617</t>
  </si>
  <si>
    <t>刘高原</t>
  </si>
  <si>
    <t>532625********0028</t>
  </si>
  <si>
    <t>139******78</t>
  </si>
  <si>
    <t>618</t>
  </si>
  <si>
    <t>吴冯智</t>
  </si>
  <si>
    <t>532628********0016</t>
  </si>
  <si>
    <t>619</t>
  </si>
  <si>
    <t>吴立巧</t>
  </si>
  <si>
    <t>532625********1141</t>
  </si>
  <si>
    <t>133******93</t>
  </si>
  <si>
    <t>620</t>
  </si>
  <si>
    <t>周应仙</t>
  </si>
  <si>
    <t>135******83</t>
  </si>
  <si>
    <t>621</t>
  </si>
  <si>
    <t>周德竹</t>
  </si>
  <si>
    <t>532621********1944</t>
  </si>
  <si>
    <t>151******38</t>
  </si>
  <si>
    <t>622</t>
  </si>
  <si>
    <t>周旭</t>
  </si>
  <si>
    <t>532627********1116</t>
  </si>
  <si>
    <t>147******50</t>
  </si>
  <si>
    <t>623</t>
  </si>
  <si>
    <t>周昱</t>
  </si>
  <si>
    <t>532622********0021</t>
  </si>
  <si>
    <t>159******44</t>
  </si>
  <si>
    <t>624</t>
  </si>
  <si>
    <t>周毅</t>
  </si>
  <si>
    <t>522425********0134</t>
  </si>
  <si>
    <t>188******29</t>
  </si>
  <si>
    <t>621700***********37</t>
  </si>
  <si>
    <t>625</t>
  </si>
  <si>
    <t>张文仙</t>
  </si>
  <si>
    <t>532621********0520</t>
  </si>
  <si>
    <t>136******64</t>
  </si>
  <si>
    <t>626</t>
  </si>
  <si>
    <t>张英海</t>
  </si>
  <si>
    <t>532621********0310</t>
  </si>
  <si>
    <t>627</t>
  </si>
  <si>
    <t>徐云飞</t>
  </si>
  <si>
    <t>532621********0046</t>
  </si>
  <si>
    <t>158******99</t>
  </si>
  <si>
    <t>628</t>
  </si>
  <si>
    <t>徐文洁</t>
  </si>
  <si>
    <t>532621********2121</t>
  </si>
  <si>
    <t>182******81</t>
  </si>
  <si>
    <t>629</t>
  </si>
  <si>
    <t>曹会腾</t>
  </si>
  <si>
    <t>532621********0918</t>
  </si>
  <si>
    <t>139******14</t>
  </si>
  <si>
    <t>630</t>
  </si>
  <si>
    <t>曾朝飞</t>
  </si>
  <si>
    <t>532623********0522</t>
  </si>
  <si>
    <t>150******97</t>
  </si>
  <si>
    <t>631</t>
  </si>
  <si>
    <t>曾龙桂</t>
  </si>
  <si>
    <t>532627********2127</t>
  </si>
  <si>
    <t>632</t>
  </si>
  <si>
    <t>朱彦霖</t>
  </si>
  <si>
    <t>532621********4621</t>
  </si>
  <si>
    <t>138******53</t>
  </si>
  <si>
    <t>633</t>
  </si>
  <si>
    <t>530103********2114</t>
  </si>
  <si>
    <t>159******58</t>
  </si>
  <si>
    <t>634</t>
  </si>
  <si>
    <t>朱邓蕾</t>
  </si>
  <si>
    <t>532329********0026</t>
  </si>
  <si>
    <t>159******23</t>
  </si>
  <si>
    <t>635</t>
  </si>
  <si>
    <t>李云初</t>
  </si>
  <si>
    <t>532621********1532</t>
  </si>
  <si>
    <t>636</t>
  </si>
  <si>
    <t>李兰金</t>
  </si>
  <si>
    <t>637</t>
  </si>
  <si>
    <t>李加芬</t>
  </si>
  <si>
    <t>532621********0322</t>
  </si>
  <si>
    <t>135******28</t>
  </si>
  <si>
    <t>638</t>
  </si>
  <si>
    <t>李成芬</t>
  </si>
  <si>
    <t>532623********1744</t>
  </si>
  <si>
    <t>183******50</t>
  </si>
  <si>
    <t>639</t>
  </si>
  <si>
    <t>李树芬</t>
  </si>
  <si>
    <t>532621********1924</t>
  </si>
  <si>
    <t>640</t>
  </si>
  <si>
    <t>李永进</t>
  </si>
  <si>
    <t>532625********1329</t>
  </si>
  <si>
    <t>183******59</t>
  </si>
  <si>
    <t>641</t>
  </si>
  <si>
    <t>李燕</t>
  </si>
  <si>
    <t>532622********0546</t>
  </si>
  <si>
    <t>642</t>
  </si>
  <si>
    <t>李银芳</t>
  </si>
  <si>
    <t>530125********2023</t>
  </si>
  <si>
    <t>189******26</t>
  </si>
  <si>
    <t>643</t>
  </si>
  <si>
    <t>李阳</t>
  </si>
  <si>
    <t>159******80</t>
  </si>
  <si>
    <t>644</t>
  </si>
  <si>
    <t>杜明泽</t>
  </si>
  <si>
    <t>532621********3515</t>
  </si>
  <si>
    <t>158******95</t>
  </si>
  <si>
    <t>645</t>
  </si>
  <si>
    <t>杨成春</t>
  </si>
  <si>
    <t>646</t>
  </si>
  <si>
    <t>杨敏</t>
  </si>
  <si>
    <t>186******72</t>
  </si>
  <si>
    <t>647</t>
  </si>
  <si>
    <t>杨树桃</t>
  </si>
  <si>
    <t>532621********1365</t>
  </si>
  <si>
    <t>648</t>
  </si>
  <si>
    <t>杨永凤</t>
  </si>
  <si>
    <t>532627********2122</t>
  </si>
  <si>
    <t>181******04</t>
  </si>
  <si>
    <t>649</t>
  </si>
  <si>
    <t>杨玉虎</t>
  </si>
  <si>
    <t>532621********0931</t>
  </si>
  <si>
    <t>158******52</t>
  </si>
  <si>
    <t>650</t>
  </si>
  <si>
    <t>杨玲</t>
  </si>
  <si>
    <t>532621********0927</t>
  </si>
  <si>
    <t>651</t>
  </si>
  <si>
    <t>欧阳样</t>
  </si>
  <si>
    <t>159******97</t>
  </si>
  <si>
    <t>652</t>
  </si>
  <si>
    <t>汪永先</t>
  </si>
  <si>
    <t>532622********0558</t>
  </si>
  <si>
    <t>157******10</t>
  </si>
  <si>
    <t>653</t>
  </si>
  <si>
    <t>沐锦超</t>
  </si>
  <si>
    <t>532621********1952</t>
  </si>
  <si>
    <t>654</t>
  </si>
  <si>
    <t>沙永凤</t>
  </si>
  <si>
    <t>135******42</t>
  </si>
  <si>
    <t>655</t>
  </si>
  <si>
    <t>王和颖</t>
  </si>
  <si>
    <t>530102********3766</t>
  </si>
  <si>
    <t>135******66</t>
  </si>
  <si>
    <t>656</t>
  </si>
  <si>
    <t>王天琦</t>
  </si>
  <si>
    <t>532621********0083</t>
  </si>
  <si>
    <t>135******76</t>
  </si>
  <si>
    <t>657</t>
  </si>
  <si>
    <t>王家丽</t>
  </si>
  <si>
    <t>532623********1720</t>
  </si>
  <si>
    <t>658</t>
  </si>
  <si>
    <t>王海花</t>
  </si>
  <si>
    <t>532625********114X</t>
  </si>
  <si>
    <t>150******35</t>
  </si>
  <si>
    <t>659</t>
  </si>
  <si>
    <t>王程紫嫣</t>
  </si>
  <si>
    <t>532622********0040</t>
  </si>
  <si>
    <t>181******86</t>
  </si>
  <si>
    <t>660</t>
  </si>
  <si>
    <t>祝莉萍</t>
  </si>
  <si>
    <t>522723********0024</t>
  </si>
  <si>
    <t>133******60</t>
  </si>
  <si>
    <t>661</t>
  </si>
  <si>
    <t>肖红芳</t>
  </si>
  <si>
    <t>532621********702X</t>
  </si>
  <si>
    <t>177******00</t>
  </si>
  <si>
    <t>662</t>
  </si>
  <si>
    <t>董莲</t>
  </si>
  <si>
    <t>663</t>
  </si>
  <si>
    <t>谢宝强</t>
  </si>
  <si>
    <t>159******06</t>
  </si>
  <si>
    <t>664</t>
  </si>
  <si>
    <t>贺丽芬</t>
  </si>
  <si>
    <t>532621********1945</t>
  </si>
  <si>
    <t>665</t>
  </si>
  <si>
    <t>赵昌平</t>
  </si>
  <si>
    <t>532621********1369</t>
  </si>
  <si>
    <t>152******92</t>
  </si>
  <si>
    <t>666</t>
  </si>
  <si>
    <t>赵芹</t>
  </si>
  <si>
    <t>532623********0028</t>
  </si>
  <si>
    <t>138******07</t>
  </si>
  <si>
    <t>667</t>
  </si>
  <si>
    <t>阳国彩</t>
  </si>
  <si>
    <t>532621********1346</t>
  </si>
  <si>
    <t>150******49</t>
  </si>
  <si>
    <t>668</t>
  </si>
  <si>
    <t>陆仕萍</t>
  </si>
  <si>
    <t>532621********2723</t>
  </si>
  <si>
    <t>669</t>
  </si>
  <si>
    <t>陆婷婷</t>
  </si>
  <si>
    <t>532621********0324</t>
  </si>
  <si>
    <t>670</t>
  </si>
  <si>
    <t>陆果</t>
  </si>
  <si>
    <t>532621********402X</t>
  </si>
  <si>
    <t>152******87</t>
  </si>
  <si>
    <t>671</t>
  </si>
  <si>
    <t>陈妍</t>
  </si>
  <si>
    <t>532621********4320</t>
  </si>
  <si>
    <t>188******51</t>
  </si>
  <si>
    <t>672</t>
  </si>
  <si>
    <t>陈鹏</t>
  </si>
  <si>
    <t>532625********2318</t>
  </si>
  <si>
    <t>135******13</t>
  </si>
  <si>
    <t>622841***********66</t>
  </si>
  <si>
    <t>673</t>
  </si>
  <si>
    <t>陶华芳</t>
  </si>
  <si>
    <t>532623********1126</t>
  </si>
  <si>
    <t>674</t>
  </si>
  <si>
    <t>陶金全</t>
  </si>
  <si>
    <t>532621********3514</t>
  </si>
  <si>
    <t>070200***********</t>
  </si>
  <si>
    <t>675</t>
  </si>
  <si>
    <t>韦方</t>
  </si>
  <si>
    <t>532624********0040</t>
  </si>
  <si>
    <t>676</t>
  </si>
  <si>
    <t>马云聪</t>
  </si>
  <si>
    <t>532621********2910</t>
  </si>
  <si>
    <t>138******47</t>
  </si>
  <si>
    <t>677</t>
  </si>
  <si>
    <t>马秋丹</t>
  </si>
  <si>
    <t>532626********1948</t>
  </si>
  <si>
    <t>181******83</t>
  </si>
  <si>
    <t>678</t>
  </si>
  <si>
    <t>马菊</t>
  </si>
  <si>
    <t>532621********0961</t>
  </si>
  <si>
    <t>152******48</t>
  </si>
  <si>
    <t>679</t>
  </si>
  <si>
    <t>马锦丽</t>
  </si>
  <si>
    <t>532621********2922</t>
  </si>
  <si>
    <t>680</t>
  </si>
  <si>
    <t>马锦润</t>
  </si>
  <si>
    <t>622848***********64</t>
  </si>
  <si>
    <t>681</t>
  </si>
  <si>
    <t>骆建成</t>
  </si>
  <si>
    <t>532621********135X</t>
  </si>
  <si>
    <t>147******67</t>
  </si>
  <si>
    <t>682</t>
  </si>
  <si>
    <t>高永丹</t>
  </si>
  <si>
    <t>150******92</t>
  </si>
  <si>
    <t>683</t>
  </si>
  <si>
    <t>高英</t>
  </si>
  <si>
    <t>532621********7027</t>
  </si>
  <si>
    <t>135******80</t>
  </si>
  <si>
    <t>240701***********</t>
  </si>
  <si>
    <t>684</t>
  </si>
  <si>
    <t>魏仕芬</t>
  </si>
  <si>
    <t>685</t>
  </si>
  <si>
    <t>黄飞鸿</t>
  </si>
  <si>
    <t>532621********0514</t>
  </si>
  <si>
    <t>186******52</t>
  </si>
  <si>
    <t>686</t>
  </si>
  <si>
    <t>黄龙</t>
  </si>
  <si>
    <t>139******00</t>
  </si>
  <si>
    <t>687</t>
  </si>
  <si>
    <t>何洪芬</t>
  </si>
  <si>
    <t>532621********3121</t>
  </si>
  <si>
    <t>135******59</t>
  </si>
  <si>
    <t>688</t>
  </si>
  <si>
    <t>韦金仙</t>
  </si>
  <si>
    <t>532621********3526</t>
  </si>
  <si>
    <t>151******32</t>
  </si>
  <si>
    <t>621226***********45</t>
  </si>
  <si>
    <t>昆明市职工失业保险委员会办公室代发失业金成功清单</t>
  </si>
  <si>
    <t>发放单位:昆明市职工失业保险委员会</t>
  </si>
  <si>
    <t>日期:2016年6月1日</t>
  </si>
  <si>
    <t>失业证号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</si>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</sst>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8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24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&#24180;\&#36130;&#21153;&#24037;&#20316;\8%20%20&#22833;&#19994;&#20445;&#38505;\&#22833;&#19994;&#20445;&#38505;&#24453;&#36935;\12&#26376;\&#25991;&#23665;&#24066;202111&#22833;&#19994;&#37329;&#21457;&#25918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 Results"/>
      <sheetName val="SQL Statement"/>
    </sheetNames>
    <sheetDataSet>
      <sheetData sheetId="0">
        <row r="2">
          <cell r="C2" t="str">
            <v>文山市</v>
          </cell>
        </row>
        <row r="3">
          <cell r="C3" t="str">
            <v>身份证号码</v>
          </cell>
          <cell r="D3" t="str">
            <v>姓名</v>
          </cell>
          <cell r="E3" t="str">
            <v>失业证编号</v>
          </cell>
          <cell r="F3" t="str">
            <v>应领月数</v>
          </cell>
          <cell r="G3" t="str">
            <v>开始年月</v>
          </cell>
          <cell r="H3" t="str">
            <v>终止年月</v>
          </cell>
        </row>
        <row r="4">
          <cell r="C4" t="str">
            <v>532624198212021942</v>
          </cell>
          <cell r="D4" t="str">
            <v>杨孝莲</v>
          </cell>
          <cell r="E4" t="str">
            <v>5326010020004082</v>
          </cell>
          <cell r="F4" t="str">
            <v>13</v>
          </cell>
          <cell r="G4" t="str">
            <v>202105</v>
          </cell>
          <cell r="H4" t="str">
            <v>202205</v>
          </cell>
        </row>
        <row r="5">
          <cell r="C5" t="str">
            <v>532621196507092985</v>
          </cell>
          <cell r="D5" t="str">
            <v>张玉梅</v>
          </cell>
          <cell r="E5" t="str">
            <v>5326210015011660</v>
          </cell>
          <cell r="F5" t="str">
            <v>6</v>
          </cell>
          <cell r="G5" t="str">
            <v>202110</v>
          </cell>
          <cell r="H5" t="str">
            <v>202203</v>
          </cell>
        </row>
        <row r="6">
          <cell r="C6" t="str">
            <v>532621199509090928</v>
          </cell>
          <cell r="D6" t="str">
            <v>王柳</v>
          </cell>
          <cell r="E6" t="str">
            <v/>
          </cell>
          <cell r="F6" t="str">
            <v>13</v>
          </cell>
          <cell r="G6" t="str">
            <v>202109</v>
          </cell>
          <cell r="H6" t="str">
            <v>202209</v>
          </cell>
        </row>
        <row r="7">
          <cell r="C7" t="str">
            <v>532621197309200943</v>
          </cell>
          <cell r="D7" t="str">
            <v>罗朋蓉</v>
          </cell>
          <cell r="E7" t="str">
            <v/>
          </cell>
          <cell r="F7" t="str">
            <v>15</v>
          </cell>
          <cell r="G7" t="str">
            <v>202102</v>
          </cell>
          <cell r="H7" t="str">
            <v>202204</v>
          </cell>
        </row>
        <row r="8">
          <cell r="C8" t="str">
            <v>532329199211220026</v>
          </cell>
          <cell r="D8" t="str">
            <v>朱邓蕾</v>
          </cell>
          <cell r="E8" t="str">
            <v/>
          </cell>
          <cell r="F8" t="str">
            <v>6</v>
          </cell>
          <cell r="G8" t="str">
            <v>202105</v>
          </cell>
          <cell r="H8" t="str">
            <v>202110</v>
          </cell>
        </row>
        <row r="9">
          <cell r="C9" t="str">
            <v>532621198402084320</v>
          </cell>
          <cell r="D9" t="str">
            <v>陈妍</v>
          </cell>
          <cell r="E9" t="str">
            <v>5326210018026366</v>
          </cell>
          <cell r="F9" t="str">
            <v>6</v>
          </cell>
          <cell r="G9" t="str">
            <v>202106</v>
          </cell>
          <cell r="H9" t="str">
            <v>202111</v>
          </cell>
        </row>
        <row r="10">
          <cell r="C10" t="str">
            <v>53262519911028112X</v>
          </cell>
          <cell r="D10" t="str">
            <v>覃利华</v>
          </cell>
          <cell r="E10" t="str">
            <v>5326010020000284</v>
          </cell>
          <cell r="F10" t="str">
            <v>6</v>
          </cell>
          <cell r="G10" t="str">
            <v>202109</v>
          </cell>
          <cell r="H10" t="str">
            <v>202202</v>
          </cell>
        </row>
        <row r="11">
          <cell r="C11" t="str">
            <v>532621198801304618</v>
          </cell>
          <cell r="D11" t="str">
            <v>付超</v>
          </cell>
          <cell r="E11" t="str">
            <v/>
          </cell>
          <cell r="F11" t="str">
            <v>2</v>
          </cell>
          <cell r="G11" t="str">
            <v>202110</v>
          </cell>
          <cell r="H11" t="str">
            <v>202111</v>
          </cell>
        </row>
        <row r="12">
          <cell r="C12" t="str">
            <v>532621197610141727</v>
          </cell>
          <cell r="D12" t="str">
            <v>徐成梅</v>
          </cell>
          <cell r="E12" t="str">
            <v>5326210015011315</v>
          </cell>
          <cell r="F12" t="str">
            <v>10</v>
          </cell>
          <cell r="G12" t="str">
            <v>202105</v>
          </cell>
          <cell r="H12" t="str">
            <v>202202</v>
          </cell>
        </row>
        <row r="13">
          <cell r="C13" t="str">
            <v>532625198901141911</v>
          </cell>
          <cell r="D13" t="str">
            <v>徐能贵</v>
          </cell>
          <cell r="E13" t="str">
            <v>5326990021000599</v>
          </cell>
          <cell r="F13" t="str">
            <v>13</v>
          </cell>
          <cell r="G13" t="str">
            <v>202110</v>
          </cell>
          <cell r="H13" t="str">
            <v>202210</v>
          </cell>
        </row>
        <row r="14">
          <cell r="C14" t="str">
            <v>532622198504160546</v>
          </cell>
          <cell r="D14" t="str">
            <v>李燕</v>
          </cell>
          <cell r="E14" t="str">
            <v>5326210018025994</v>
          </cell>
          <cell r="F14" t="str">
            <v>6</v>
          </cell>
          <cell r="G14" t="str">
            <v>202101</v>
          </cell>
          <cell r="H14" t="str">
            <v>202106</v>
          </cell>
        </row>
        <row r="15">
          <cell r="C15" t="str">
            <v>532621198810103527</v>
          </cell>
          <cell r="D15" t="str">
            <v>朱秋娟</v>
          </cell>
          <cell r="E15" t="str">
            <v>5326210013007601</v>
          </cell>
          <cell r="F15" t="str">
            <v>13</v>
          </cell>
          <cell r="G15" t="str">
            <v>202101</v>
          </cell>
          <cell r="H15" t="str">
            <v>202201</v>
          </cell>
        </row>
        <row r="16">
          <cell r="C16" t="str">
            <v>532621197805021522</v>
          </cell>
          <cell r="D16" t="str">
            <v>晏陆明</v>
          </cell>
          <cell r="E16" t="str">
            <v>5326990013007801</v>
          </cell>
          <cell r="F16" t="str">
            <v>17</v>
          </cell>
          <cell r="G16" t="str">
            <v>202110</v>
          </cell>
          <cell r="H16" t="str">
            <v>202302</v>
          </cell>
        </row>
        <row r="17">
          <cell r="C17" t="str">
            <v>532621198410110314</v>
          </cell>
          <cell r="D17" t="str">
            <v>黄龙</v>
          </cell>
          <cell r="E17" t="str">
            <v>5326210012002756</v>
          </cell>
          <cell r="F17" t="str">
            <v>6</v>
          </cell>
          <cell r="G17" t="str">
            <v>202102</v>
          </cell>
          <cell r="H17" t="str">
            <v>202107</v>
          </cell>
        </row>
        <row r="18">
          <cell r="C18" t="str">
            <v>532621196306090078</v>
          </cell>
          <cell r="D18" t="str">
            <v>朱毅</v>
          </cell>
          <cell r="E18" t="str">
            <v>5326990012001794</v>
          </cell>
          <cell r="F18" t="str">
            <v>10</v>
          </cell>
          <cell r="G18" t="str">
            <v>202102</v>
          </cell>
          <cell r="H18" t="str">
            <v>202111</v>
          </cell>
        </row>
        <row r="19">
          <cell r="C19" t="str">
            <v>532621198812043521</v>
          </cell>
          <cell r="D19" t="str">
            <v>赖彩玲</v>
          </cell>
          <cell r="E19" t="str">
            <v>5326010021000046</v>
          </cell>
          <cell r="F19" t="str">
            <v>15</v>
          </cell>
          <cell r="G19" t="str">
            <v>202103</v>
          </cell>
          <cell r="H19" t="str">
            <v>202205</v>
          </cell>
        </row>
        <row r="20">
          <cell r="C20" t="str">
            <v>532621196606090037</v>
          </cell>
          <cell r="D20" t="str">
            <v>叶树桂</v>
          </cell>
          <cell r="E20" t="str">
            <v>5326210013007085</v>
          </cell>
          <cell r="F20" t="str">
            <v>17</v>
          </cell>
          <cell r="G20" t="str">
            <v>202109</v>
          </cell>
          <cell r="H20" t="str">
            <v>202301</v>
          </cell>
        </row>
        <row r="21">
          <cell r="C21" t="str">
            <v>532621197805252312</v>
          </cell>
          <cell r="D21" t="str">
            <v>李玉兵</v>
          </cell>
          <cell r="E21" t="str">
            <v/>
          </cell>
          <cell r="F21" t="str">
            <v>10</v>
          </cell>
          <cell r="G21" t="str">
            <v>202103</v>
          </cell>
          <cell r="H21" t="str">
            <v>202112</v>
          </cell>
        </row>
        <row r="22">
          <cell r="C22" t="str">
            <v>532626199308190713</v>
          </cell>
          <cell r="D22" t="str">
            <v>沐鑫</v>
          </cell>
          <cell r="E22" t="str">
            <v>5326010421001310</v>
          </cell>
          <cell r="F22" t="str">
            <v>10</v>
          </cell>
          <cell r="G22" t="str">
            <v>202108</v>
          </cell>
          <cell r="H22" t="str">
            <v>202205</v>
          </cell>
        </row>
        <row r="23">
          <cell r="C23" t="str">
            <v>532621199510310326</v>
          </cell>
          <cell r="D23" t="str">
            <v>陆建雨</v>
          </cell>
          <cell r="E23" t="str">
            <v>5326010020002549</v>
          </cell>
          <cell r="F23" t="str">
            <v>2</v>
          </cell>
          <cell r="G23" t="str">
            <v>202110</v>
          </cell>
          <cell r="H23" t="str">
            <v>202111</v>
          </cell>
        </row>
        <row r="24">
          <cell r="C24" t="str">
            <v>53262119730416092X</v>
          </cell>
          <cell r="D24" t="str">
            <v>向明芬</v>
          </cell>
          <cell r="E24" t="str">
            <v>5326210016017176</v>
          </cell>
          <cell r="F24" t="str">
            <v>13</v>
          </cell>
          <cell r="G24" t="str">
            <v>202102</v>
          </cell>
          <cell r="H24" t="str">
            <v>202202</v>
          </cell>
        </row>
        <row r="25">
          <cell r="C25" t="str">
            <v>532621196912072144</v>
          </cell>
          <cell r="D25" t="str">
            <v>代正芬</v>
          </cell>
          <cell r="E25" t="str">
            <v/>
          </cell>
          <cell r="F25" t="str">
            <v>4</v>
          </cell>
          <cell r="G25" t="str">
            <v>202109</v>
          </cell>
          <cell r="H25" t="str">
            <v>202112</v>
          </cell>
        </row>
        <row r="26">
          <cell r="C26" t="str">
            <v>532621199609260314</v>
          </cell>
          <cell r="D26" t="str">
            <v>陈健剑</v>
          </cell>
          <cell r="E26" t="str">
            <v/>
          </cell>
          <cell r="F26" t="str">
            <v>2</v>
          </cell>
          <cell r="G26" t="str">
            <v>202110</v>
          </cell>
          <cell r="H26" t="str">
            <v>202111</v>
          </cell>
        </row>
        <row r="27">
          <cell r="C27" t="str">
            <v>532627199410252753</v>
          </cell>
          <cell r="D27" t="str">
            <v>张啟龙</v>
          </cell>
          <cell r="E27" t="str">
            <v>5326270017022845</v>
          </cell>
          <cell r="F27" t="str">
            <v>4</v>
          </cell>
          <cell r="G27" t="str">
            <v>202109</v>
          </cell>
          <cell r="H27" t="str">
            <v>202112</v>
          </cell>
        </row>
        <row r="28">
          <cell r="C28" t="str">
            <v>532621196406070349</v>
          </cell>
          <cell r="D28" t="str">
            <v>陶惠芬</v>
          </cell>
          <cell r="E28" t="str">
            <v/>
          </cell>
          <cell r="F28" t="str">
            <v>10</v>
          </cell>
          <cell r="G28" t="str">
            <v>202102</v>
          </cell>
          <cell r="H28" t="str">
            <v>202111</v>
          </cell>
        </row>
        <row r="29">
          <cell r="C29" t="str">
            <v>53262719691122292X</v>
          </cell>
          <cell r="D29" t="str">
            <v>余显莲</v>
          </cell>
          <cell r="E29" t="str">
            <v>5326210016016314</v>
          </cell>
          <cell r="F29" t="str">
            <v>13</v>
          </cell>
          <cell r="G29" t="str">
            <v>202102</v>
          </cell>
          <cell r="H29" t="str">
            <v>202202</v>
          </cell>
        </row>
        <row r="30">
          <cell r="C30" t="str">
            <v>530302199609210627</v>
          </cell>
          <cell r="D30" t="str">
            <v>陈恒云</v>
          </cell>
          <cell r="E30" t="str">
            <v>5326010019003466</v>
          </cell>
          <cell r="F30" t="str">
            <v>6</v>
          </cell>
          <cell r="G30" t="str">
            <v>202108</v>
          </cell>
          <cell r="H30" t="str">
            <v>202201</v>
          </cell>
        </row>
        <row r="31">
          <cell r="C31" t="str">
            <v>532621198903234331</v>
          </cell>
          <cell r="D31" t="str">
            <v>沈伟</v>
          </cell>
          <cell r="E31" t="str">
            <v>5326210012003036</v>
          </cell>
          <cell r="F31" t="str">
            <v>15</v>
          </cell>
          <cell r="G31" t="str">
            <v>202012</v>
          </cell>
          <cell r="H31" t="str">
            <v>202202</v>
          </cell>
        </row>
        <row r="32">
          <cell r="C32" t="str">
            <v>532622198612100567</v>
          </cell>
          <cell r="D32" t="str">
            <v>李秀芳</v>
          </cell>
          <cell r="E32" t="str">
            <v>5326220015007582</v>
          </cell>
          <cell r="F32" t="str">
            <v>15</v>
          </cell>
          <cell r="G32" t="str">
            <v>202108</v>
          </cell>
          <cell r="H32" t="str">
            <v>202210</v>
          </cell>
        </row>
        <row r="33">
          <cell r="C33" t="str">
            <v>532621196505090329</v>
          </cell>
          <cell r="D33" t="str">
            <v>李玉兰</v>
          </cell>
          <cell r="E33" t="str">
            <v>5326010020001411</v>
          </cell>
          <cell r="F33" t="str">
            <v>20</v>
          </cell>
          <cell r="G33" t="str">
            <v>202007</v>
          </cell>
          <cell r="H33" t="str">
            <v>202202</v>
          </cell>
        </row>
        <row r="34">
          <cell r="C34" t="str">
            <v>532621199112014011</v>
          </cell>
          <cell r="D34" t="str">
            <v>李玺宇</v>
          </cell>
          <cell r="E34" t="str">
            <v>5326210015011079</v>
          </cell>
          <cell r="F34" t="str">
            <v>6</v>
          </cell>
          <cell r="G34" t="str">
            <v>202109</v>
          </cell>
          <cell r="H34" t="str">
            <v>202202</v>
          </cell>
        </row>
        <row r="35">
          <cell r="C35" t="str">
            <v>532621196903052328</v>
          </cell>
          <cell r="D35" t="str">
            <v>张梅仙</v>
          </cell>
          <cell r="E35" t="str">
            <v>5326210016016509</v>
          </cell>
          <cell r="F35" t="str">
            <v>10</v>
          </cell>
          <cell r="G35" t="str">
            <v>202103</v>
          </cell>
          <cell r="H35" t="str">
            <v>202112</v>
          </cell>
        </row>
        <row r="36">
          <cell r="C36" t="str">
            <v>532622197802250027</v>
          </cell>
          <cell r="D36" t="str">
            <v>杨丽荣</v>
          </cell>
          <cell r="E36" t="str">
            <v>5326210018025445</v>
          </cell>
          <cell r="F36" t="str">
            <v>16</v>
          </cell>
          <cell r="G36" t="str">
            <v>202008</v>
          </cell>
          <cell r="H36" t="str">
            <v>202111</v>
          </cell>
        </row>
        <row r="37">
          <cell r="C37" t="str">
            <v>532621196603120368</v>
          </cell>
          <cell r="D37" t="str">
            <v>周国芬</v>
          </cell>
          <cell r="E37" t="str">
            <v>5326010421001208</v>
          </cell>
          <cell r="F37" t="str">
            <v>13</v>
          </cell>
          <cell r="G37" t="str">
            <v>202105</v>
          </cell>
          <cell r="H37" t="str">
            <v>202205</v>
          </cell>
        </row>
        <row r="38">
          <cell r="C38" t="str">
            <v>532621196406130364</v>
          </cell>
          <cell r="D38" t="str">
            <v>向自英</v>
          </cell>
          <cell r="E38" t="str">
            <v/>
          </cell>
          <cell r="F38" t="str">
            <v>10</v>
          </cell>
          <cell r="G38" t="str">
            <v>202102</v>
          </cell>
          <cell r="H38" t="str">
            <v>202111</v>
          </cell>
        </row>
        <row r="39">
          <cell r="C39" t="str">
            <v>532621199305081333</v>
          </cell>
          <cell r="D39" t="str">
            <v>唐朝龙</v>
          </cell>
          <cell r="E39" t="str">
            <v/>
          </cell>
          <cell r="F39" t="str">
            <v>2</v>
          </cell>
          <cell r="G39" t="str">
            <v>202111</v>
          </cell>
          <cell r="H39" t="str">
            <v>202112</v>
          </cell>
        </row>
        <row r="40">
          <cell r="C40" t="str">
            <v>530324199407291922</v>
          </cell>
          <cell r="D40" t="str">
            <v>梁艳</v>
          </cell>
          <cell r="E40" t="str">
            <v>5326210015012254</v>
          </cell>
          <cell r="F40" t="str">
            <v>15</v>
          </cell>
          <cell r="G40" t="str">
            <v>202108</v>
          </cell>
          <cell r="H40" t="str">
            <v>202210</v>
          </cell>
        </row>
        <row r="41">
          <cell r="C41" t="str">
            <v>532621198909174317</v>
          </cell>
          <cell r="D41" t="str">
            <v>唐彪</v>
          </cell>
          <cell r="E41" t="str">
            <v>5326210018025450</v>
          </cell>
          <cell r="F41" t="str">
            <v>13</v>
          </cell>
          <cell r="G41" t="str">
            <v>202108</v>
          </cell>
          <cell r="H41" t="str">
            <v>202208</v>
          </cell>
        </row>
        <row r="42">
          <cell r="C42" t="str">
            <v>532621196202061918</v>
          </cell>
          <cell r="D42" t="str">
            <v>何玉策</v>
          </cell>
          <cell r="E42" t="str">
            <v/>
          </cell>
          <cell r="F42" t="str">
            <v>17</v>
          </cell>
          <cell r="G42" t="str">
            <v>202010</v>
          </cell>
          <cell r="H42" t="str">
            <v>202202</v>
          </cell>
        </row>
        <row r="43">
          <cell r="C43" t="str">
            <v>532621198110280020</v>
          </cell>
          <cell r="D43" t="str">
            <v>李珏</v>
          </cell>
          <cell r="E43" t="str">
            <v>5326990015013589</v>
          </cell>
          <cell r="F43" t="str">
            <v>10</v>
          </cell>
          <cell r="G43" t="str">
            <v>202106</v>
          </cell>
          <cell r="H43" t="str">
            <v>202203</v>
          </cell>
        </row>
        <row r="44">
          <cell r="C44" t="str">
            <v>532621196709140025</v>
          </cell>
          <cell r="D44" t="str">
            <v>田国燕</v>
          </cell>
          <cell r="E44" t="str">
            <v>5326010020004180</v>
          </cell>
          <cell r="F44" t="str">
            <v>21</v>
          </cell>
          <cell r="G44" t="str">
            <v>202101</v>
          </cell>
          <cell r="H44" t="str">
            <v>202209</v>
          </cell>
        </row>
        <row r="45">
          <cell r="C45" t="str">
            <v>532621197609150925</v>
          </cell>
          <cell r="D45" t="str">
            <v>魏仕芬</v>
          </cell>
          <cell r="E45" t="str">
            <v>5326010020000011</v>
          </cell>
          <cell r="F45" t="str">
            <v>6</v>
          </cell>
          <cell r="G45" t="str">
            <v>202102</v>
          </cell>
          <cell r="H45" t="str">
            <v>202107</v>
          </cell>
        </row>
        <row r="46">
          <cell r="C46" t="str">
            <v>532621199101160312</v>
          </cell>
          <cell r="D46" t="str">
            <v>张文</v>
          </cell>
          <cell r="E46" t="str">
            <v>5326010020001855</v>
          </cell>
          <cell r="F46" t="str">
            <v>6</v>
          </cell>
          <cell r="G46" t="str">
            <v>202107</v>
          </cell>
          <cell r="H46" t="str">
            <v>202112</v>
          </cell>
        </row>
        <row r="47">
          <cell r="C47" t="str">
            <v>532627198307204118</v>
          </cell>
          <cell r="D47" t="str">
            <v>农在金</v>
          </cell>
          <cell r="E47" t="str">
            <v>5326010020001615</v>
          </cell>
          <cell r="F47" t="str">
            <v>6</v>
          </cell>
          <cell r="G47" t="str">
            <v>202104</v>
          </cell>
          <cell r="H47" t="str">
            <v>202109</v>
          </cell>
        </row>
        <row r="48">
          <cell r="C48" t="str">
            <v>532621199004141128</v>
          </cell>
          <cell r="D48" t="str">
            <v>任祖碧</v>
          </cell>
          <cell r="E48" t="str">
            <v>5326210016017376</v>
          </cell>
          <cell r="F48" t="str">
            <v>10</v>
          </cell>
          <cell r="G48" t="str">
            <v>202110</v>
          </cell>
          <cell r="H48" t="str">
            <v>202207</v>
          </cell>
        </row>
        <row r="49">
          <cell r="C49" t="str">
            <v>532623198411201181</v>
          </cell>
          <cell r="D49" t="str">
            <v>李影华</v>
          </cell>
          <cell r="E49" t="str">
            <v>5326210015013477</v>
          </cell>
          <cell r="F49" t="str">
            <v>4</v>
          </cell>
          <cell r="G49" t="str">
            <v>202110</v>
          </cell>
          <cell r="H49" t="str">
            <v>202201</v>
          </cell>
        </row>
        <row r="50">
          <cell r="C50" t="str">
            <v>532621199312122113</v>
          </cell>
          <cell r="D50" t="str">
            <v>李江</v>
          </cell>
          <cell r="E50" t="str">
            <v/>
          </cell>
          <cell r="F50" t="str">
            <v>13</v>
          </cell>
          <cell r="G50" t="str">
            <v>202109</v>
          </cell>
          <cell r="H50" t="str">
            <v>202209</v>
          </cell>
        </row>
        <row r="51">
          <cell r="C51" t="str">
            <v>532623198103070028</v>
          </cell>
          <cell r="D51" t="str">
            <v>赵芹</v>
          </cell>
          <cell r="E51" t="str">
            <v>5326010019000021</v>
          </cell>
          <cell r="F51" t="str">
            <v>6</v>
          </cell>
          <cell r="G51" t="str">
            <v>202101</v>
          </cell>
          <cell r="H51" t="str">
            <v>202106</v>
          </cell>
        </row>
        <row r="52">
          <cell r="C52" t="str">
            <v>532628198406060021</v>
          </cell>
          <cell r="D52" t="str">
            <v>廖凤梅</v>
          </cell>
          <cell r="E52" t="str">
            <v>5326010020001939</v>
          </cell>
          <cell r="F52" t="str">
            <v>16</v>
          </cell>
          <cell r="G52" t="str">
            <v>202008</v>
          </cell>
          <cell r="H52" t="str">
            <v>202111</v>
          </cell>
        </row>
        <row r="53">
          <cell r="C53" t="str">
            <v>532625199103291522</v>
          </cell>
          <cell r="D53" t="str">
            <v>王巧</v>
          </cell>
          <cell r="E53" t="str">
            <v>5326250011000058</v>
          </cell>
          <cell r="F53" t="str">
            <v>6</v>
          </cell>
          <cell r="G53" t="str">
            <v>202106</v>
          </cell>
          <cell r="H53" t="str">
            <v>202111</v>
          </cell>
        </row>
        <row r="54">
          <cell r="C54" t="str">
            <v>532621199308190914</v>
          </cell>
          <cell r="D54" t="str">
            <v>黄洪城</v>
          </cell>
          <cell r="E54" t="str">
            <v>5326010021002844</v>
          </cell>
          <cell r="F54" t="str">
            <v>7</v>
          </cell>
          <cell r="G54" t="str">
            <v>202110</v>
          </cell>
          <cell r="H54" t="str">
            <v>202204</v>
          </cell>
        </row>
        <row r="55">
          <cell r="C55" t="str">
            <v>530128199706260063</v>
          </cell>
          <cell r="D55" t="str">
            <v>张贵琳</v>
          </cell>
          <cell r="E55" t="str">
            <v>5326010420001073</v>
          </cell>
          <cell r="F55" t="str">
            <v>6</v>
          </cell>
          <cell r="G55" t="str">
            <v>202111</v>
          </cell>
          <cell r="H55" t="str">
            <v>202204</v>
          </cell>
        </row>
        <row r="56">
          <cell r="C56" t="str">
            <v>532621197307142153</v>
          </cell>
          <cell r="D56" t="str">
            <v>田维书</v>
          </cell>
          <cell r="E56" t="str">
            <v>5326010021001211</v>
          </cell>
          <cell r="F56" t="str">
            <v>15</v>
          </cell>
          <cell r="G56" t="str">
            <v>202105</v>
          </cell>
          <cell r="H56" t="str">
            <v>202207</v>
          </cell>
        </row>
        <row r="57">
          <cell r="C57" t="str">
            <v>532622198412070711</v>
          </cell>
          <cell r="D57" t="str">
            <v>朱建友</v>
          </cell>
          <cell r="E57" t="str">
            <v>5326210013005868</v>
          </cell>
          <cell r="F57" t="str">
            <v>16</v>
          </cell>
          <cell r="G57" t="str">
            <v>202107</v>
          </cell>
          <cell r="H57" t="str">
            <v>202210</v>
          </cell>
        </row>
        <row r="58">
          <cell r="C58" t="str">
            <v>532621198802150518</v>
          </cell>
          <cell r="D58" t="str">
            <v>赵朱荣</v>
          </cell>
          <cell r="E58" t="str">
            <v>5326010021002216</v>
          </cell>
          <cell r="F58" t="str">
            <v>13</v>
          </cell>
          <cell r="G58" t="str">
            <v>202110</v>
          </cell>
          <cell r="H58" t="str">
            <v>202210</v>
          </cell>
        </row>
        <row r="59">
          <cell r="C59" t="str">
            <v>53262319780705112X</v>
          </cell>
          <cell r="D59" t="str">
            <v>刘祖丽</v>
          </cell>
          <cell r="E59" t="str">
            <v>5326990012001470</v>
          </cell>
          <cell r="F59" t="str">
            <v>6</v>
          </cell>
          <cell r="G59" t="str">
            <v>202103</v>
          </cell>
          <cell r="H59" t="str">
            <v>202108</v>
          </cell>
        </row>
        <row r="60">
          <cell r="C60" t="str">
            <v>53262719920602004X</v>
          </cell>
          <cell r="D60" t="str">
            <v>高维</v>
          </cell>
          <cell r="E60" t="str">
            <v>5326990014010214</v>
          </cell>
          <cell r="F60" t="str">
            <v>13</v>
          </cell>
          <cell r="G60" t="str">
            <v>202105</v>
          </cell>
          <cell r="H60" t="str">
            <v>202205</v>
          </cell>
        </row>
        <row r="61">
          <cell r="C61" t="str">
            <v>532622198411070015</v>
          </cell>
          <cell r="D61" t="str">
            <v>李梦超</v>
          </cell>
          <cell r="E61" t="str">
            <v>5326220014005336</v>
          </cell>
          <cell r="F61" t="str">
            <v>15</v>
          </cell>
          <cell r="G61" t="str">
            <v>202105</v>
          </cell>
          <cell r="H61" t="str">
            <v>202207</v>
          </cell>
        </row>
        <row r="62">
          <cell r="C62" t="str">
            <v>533526199509240815</v>
          </cell>
          <cell r="D62" t="str">
            <v>李荣贵</v>
          </cell>
          <cell r="E62" t="str">
            <v>5326990016017086</v>
          </cell>
          <cell r="F62" t="str">
            <v>7</v>
          </cell>
          <cell r="G62" t="str">
            <v>202111</v>
          </cell>
          <cell r="H62" t="str">
            <v>202205</v>
          </cell>
        </row>
        <row r="63">
          <cell r="C63" t="str">
            <v>532624197412300298</v>
          </cell>
          <cell r="D63" t="str">
            <v>吴太福</v>
          </cell>
          <cell r="E63" t="str">
            <v>5326010021003189</v>
          </cell>
          <cell r="F63" t="str">
            <v>20</v>
          </cell>
          <cell r="G63" t="str">
            <v>202111</v>
          </cell>
          <cell r="H63" t="str">
            <v>202306</v>
          </cell>
        </row>
        <row r="64">
          <cell r="C64" t="str">
            <v>532626198512072744</v>
          </cell>
          <cell r="D64" t="str">
            <v>张玲</v>
          </cell>
          <cell r="E64" t="str">
            <v>5301990018047655</v>
          </cell>
          <cell r="F64" t="str">
            <v>13</v>
          </cell>
          <cell r="G64" t="str">
            <v>202101</v>
          </cell>
          <cell r="H64" t="str">
            <v>202201</v>
          </cell>
        </row>
        <row r="65">
          <cell r="C65" t="str">
            <v>532627198411250317</v>
          </cell>
          <cell r="D65" t="str">
            <v>代志坤</v>
          </cell>
          <cell r="E65" t="str">
            <v>5326210013007125</v>
          </cell>
          <cell r="F65" t="str">
            <v>16</v>
          </cell>
          <cell r="G65" t="str">
            <v>202011</v>
          </cell>
          <cell r="H65" t="str">
            <v>202202</v>
          </cell>
        </row>
        <row r="66">
          <cell r="C66" t="str">
            <v>532621197607260020</v>
          </cell>
          <cell r="D66" t="str">
            <v>况治墨</v>
          </cell>
          <cell r="E66" t="str">
            <v>5326210012002446</v>
          </cell>
          <cell r="F66" t="str">
            <v>6</v>
          </cell>
          <cell r="G66" t="str">
            <v>202103</v>
          </cell>
          <cell r="H66" t="str">
            <v>202108</v>
          </cell>
        </row>
        <row r="67">
          <cell r="C67" t="str">
            <v>532625197104021744</v>
          </cell>
          <cell r="D67" t="str">
            <v>曹蕊</v>
          </cell>
          <cell r="E67" t="str">
            <v/>
          </cell>
          <cell r="F67" t="str">
            <v>13</v>
          </cell>
          <cell r="G67" t="str">
            <v>202102</v>
          </cell>
          <cell r="H67" t="str">
            <v>202202</v>
          </cell>
        </row>
        <row r="68">
          <cell r="C68" t="str">
            <v>532331198505030313</v>
          </cell>
          <cell r="D68" t="str">
            <v>王涛</v>
          </cell>
          <cell r="E68" t="str">
            <v>5326010020004209</v>
          </cell>
          <cell r="F68" t="str">
            <v>6</v>
          </cell>
          <cell r="G68" t="str">
            <v>202108</v>
          </cell>
          <cell r="H68" t="str">
            <v>202201</v>
          </cell>
        </row>
        <row r="69">
          <cell r="C69" t="str">
            <v>532626197908042520</v>
          </cell>
          <cell r="D69" t="str">
            <v>张卫麦</v>
          </cell>
          <cell r="E69" t="str">
            <v>5326260014005650</v>
          </cell>
          <cell r="F69" t="str">
            <v>16</v>
          </cell>
          <cell r="G69" t="str">
            <v>202012</v>
          </cell>
          <cell r="H69" t="str">
            <v>202203</v>
          </cell>
        </row>
        <row r="70">
          <cell r="C70" t="str">
            <v>532621196601257627</v>
          </cell>
          <cell r="D70" t="str">
            <v>吴应美</v>
          </cell>
          <cell r="E70" t="str">
            <v>5326010021000678</v>
          </cell>
          <cell r="F70" t="str">
            <v>13</v>
          </cell>
          <cell r="G70" t="str">
            <v>202104</v>
          </cell>
          <cell r="H70" t="str">
            <v>202204</v>
          </cell>
        </row>
        <row r="71">
          <cell r="C71" t="str">
            <v>532625197507300721</v>
          </cell>
          <cell r="D71" t="str">
            <v>项连燕</v>
          </cell>
          <cell r="E71" t="str">
            <v>5326210013004954</v>
          </cell>
          <cell r="F71" t="str">
            <v>7</v>
          </cell>
          <cell r="G71" t="str">
            <v>202108</v>
          </cell>
          <cell r="H71" t="str">
            <v>202202</v>
          </cell>
        </row>
        <row r="72">
          <cell r="C72" t="str">
            <v>532621197801102923</v>
          </cell>
          <cell r="D72" t="str">
            <v>马锦润</v>
          </cell>
          <cell r="E72" t="str">
            <v>5326990012004107</v>
          </cell>
          <cell r="F72" t="str">
            <v>6</v>
          </cell>
          <cell r="G72" t="str">
            <v>202104</v>
          </cell>
          <cell r="H72" t="str">
            <v>202109</v>
          </cell>
        </row>
        <row r="73">
          <cell r="C73" t="str">
            <v>532626197112100924</v>
          </cell>
          <cell r="D73" t="str">
            <v>李红英</v>
          </cell>
          <cell r="E73" t="str">
            <v>5326010021002643</v>
          </cell>
          <cell r="F73" t="str">
            <v>7</v>
          </cell>
          <cell r="G73" t="str">
            <v>202110</v>
          </cell>
          <cell r="H73" t="str">
            <v>202204</v>
          </cell>
        </row>
        <row r="74">
          <cell r="C74" t="str">
            <v>532622197003140526</v>
          </cell>
          <cell r="D74" t="str">
            <v>王凤萍</v>
          </cell>
          <cell r="E74" t="str">
            <v>5326220013002425</v>
          </cell>
          <cell r="F74" t="str">
            <v>13</v>
          </cell>
          <cell r="G74" t="str">
            <v>202111</v>
          </cell>
          <cell r="H74" t="str">
            <v>202211</v>
          </cell>
        </row>
        <row r="75">
          <cell r="C75" t="str">
            <v>430527198910253626</v>
          </cell>
          <cell r="D75" t="str">
            <v>杨梦</v>
          </cell>
          <cell r="E75" t="str">
            <v>5326010021001792</v>
          </cell>
          <cell r="F75" t="str">
            <v>19</v>
          </cell>
          <cell r="G75" t="str">
            <v>202108</v>
          </cell>
          <cell r="H75" t="str">
            <v>202302</v>
          </cell>
        </row>
        <row r="76">
          <cell r="C76" t="str">
            <v>532621197503252165</v>
          </cell>
          <cell r="D76" t="str">
            <v>古琼玉</v>
          </cell>
          <cell r="E76" t="str">
            <v/>
          </cell>
          <cell r="F76" t="str">
            <v>15</v>
          </cell>
          <cell r="G76" t="str">
            <v>202011</v>
          </cell>
          <cell r="H76" t="str">
            <v>202201</v>
          </cell>
        </row>
        <row r="77">
          <cell r="C77" t="str">
            <v>532621197810160367</v>
          </cell>
          <cell r="D77" t="str">
            <v>刘兴芳</v>
          </cell>
          <cell r="E77" t="str">
            <v>5326010021002639</v>
          </cell>
          <cell r="F77" t="str">
            <v>7</v>
          </cell>
          <cell r="G77" t="str">
            <v>202110</v>
          </cell>
          <cell r="H77" t="str">
            <v>202204</v>
          </cell>
        </row>
        <row r="78">
          <cell r="C78" t="str">
            <v>532621196010201314</v>
          </cell>
          <cell r="D78" t="str">
            <v>邓自祥</v>
          </cell>
          <cell r="E78" t="str">
            <v/>
          </cell>
          <cell r="F78" t="str">
            <v>10</v>
          </cell>
          <cell r="G78" t="str">
            <v>202104</v>
          </cell>
          <cell r="H78" t="str">
            <v>202201</v>
          </cell>
        </row>
        <row r="79">
          <cell r="C79" t="str">
            <v>532621198903211340</v>
          </cell>
          <cell r="D79" t="str">
            <v>金代粉</v>
          </cell>
          <cell r="E79" t="str">
            <v>5326010020002746</v>
          </cell>
          <cell r="F79" t="str">
            <v>15</v>
          </cell>
          <cell r="G79" t="str">
            <v>202012</v>
          </cell>
          <cell r="H79" t="str">
            <v>202202</v>
          </cell>
        </row>
        <row r="80">
          <cell r="C80" t="str">
            <v>532621196903160337</v>
          </cell>
          <cell r="D80" t="str">
            <v>冯秀双</v>
          </cell>
          <cell r="E80" t="str">
            <v/>
          </cell>
          <cell r="F80" t="str">
            <v>2</v>
          </cell>
          <cell r="G80" t="str">
            <v>202110</v>
          </cell>
          <cell r="H80" t="str">
            <v>202111</v>
          </cell>
        </row>
        <row r="81">
          <cell r="C81" t="str">
            <v>532626199109140019</v>
          </cell>
          <cell r="D81" t="str">
            <v>张永</v>
          </cell>
          <cell r="E81" t="str">
            <v>5326010021003780</v>
          </cell>
          <cell r="F81" t="str">
            <v>10</v>
          </cell>
          <cell r="G81" t="str">
            <v>202111</v>
          </cell>
          <cell r="H81" t="str">
            <v>202208</v>
          </cell>
        </row>
        <row r="82">
          <cell r="C82" t="str">
            <v>532627198412250028</v>
          </cell>
          <cell r="D82" t="str">
            <v>田甜</v>
          </cell>
          <cell r="E82" t="str">
            <v/>
          </cell>
          <cell r="F82" t="str">
            <v>6</v>
          </cell>
          <cell r="G82" t="str">
            <v>202110</v>
          </cell>
          <cell r="H82" t="str">
            <v>202203</v>
          </cell>
        </row>
        <row r="83">
          <cell r="C83" t="str">
            <v>532621198911261532</v>
          </cell>
          <cell r="D83" t="str">
            <v>李云初</v>
          </cell>
          <cell r="E83" t="str">
            <v>5326210016016872</v>
          </cell>
          <cell r="F83" t="str">
            <v>6</v>
          </cell>
          <cell r="G83" t="str">
            <v>202106</v>
          </cell>
          <cell r="H83" t="str">
            <v>202111</v>
          </cell>
        </row>
        <row r="84">
          <cell r="C84" t="str">
            <v>532622198809080352</v>
          </cell>
          <cell r="D84" t="str">
            <v>陶昆</v>
          </cell>
          <cell r="E84" t="str">
            <v>5326990020002289</v>
          </cell>
          <cell r="F84" t="str">
            <v>16</v>
          </cell>
          <cell r="G84" t="str">
            <v>202012</v>
          </cell>
          <cell r="H84" t="str">
            <v>202203</v>
          </cell>
        </row>
        <row r="85">
          <cell r="C85" t="str">
            <v>532621198412010384</v>
          </cell>
          <cell r="D85" t="str">
            <v>姜丽达</v>
          </cell>
          <cell r="E85" t="str">
            <v>5326010020003056</v>
          </cell>
          <cell r="F85" t="str">
            <v>15</v>
          </cell>
          <cell r="G85" t="str">
            <v>202011</v>
          </cell>
          <cell r="H85" t="str">
            <v>202201</v>
          </cell>
        </row>
        <row r="86">
          <cell r="C86" t="str">
            <v>532621199501042315</v>
          </cell>
          <cell r="D86" t="str">
            <v>张方智</v>
          </cell>
          <cell r="E86" t="str">
            <v/>
          </cell>
          <cell r="F86" t="str">
            <v>13</v>
          </cell>
          <cell r="G86" t="str">
            <v>202102</v>
          </cell>
          <cell r="H86" t="str">
            <v>202202</v>
          </cell>
        </row>
        <row r="87">
          <cell r="C87" t="str">
            <v>532621198712274314</v>
          </cell>
          <cell r="D87" t="str">
            <v>田国泽</v>
          </cell>
          <cell r="E87" t="str">
            <v>5326010020004083</v>
          </cell>
          <cell r="F87" t="str">
            <v>7</v>
          </cell>
          <cell r="G87" t="str">
            <v>202108</v>
          </cell>
          <cell r="H87" t="str">
            <v>202202</v>
          </cell>
        </row>
        <row r="88">
          <cell r="C88" t="str">
            <v>532621199109294024</v>
          </cell>
          <cell r="D88" t="str">
            <v>高娅妮</v>
          </cell>
          <cell r="E88" t="str">
            <v>5326210015012785</v>
          </cell>
          <cell r="F88" t="str">
            <v>13</v>
          </cell>
          <cell r="G88" t="str">
            <v>202104</v>
          </cell>
          <cell r="H88" t="str">
            <v>202204</v>
          </cell>
        </row>
        <row r="89">
          <cell r="C89" t="str">
            <v>532627199710203523</v>
          </cell>
          <cell r="D89" t="str">
            <v>刘海川</v>
          </cell>
          <cell r="E89" t="str">
            <v>5326270015010708</v>
          </cell>
          <cell r="F89" t="str">
            <v>6</v>
          </cell>
          <cell r="G89" t="str">
            <v>202106</v>
          </cell>
          <cell r="H89" t="str">
            <v>202111</v>
          </cell>
        </row>
        <row r="90">
          <cell r="C90" t="str">
            <v>532621196512140347</v>
          </cell>
          <cell r="D90" t="str">
            <v>沙正兰</v>
          </cell>
          <cell r="E90" t="str">
            <v>5326010020004363</v>
          </cell>
          <cell r="F90" t="str">
            <v>13</v>
          </cell>
          <cell r="G90" t="str">
            <v>202102</v>
          </cell>
          <cell r="H90" t="str">
            <v>202202</v>
          </cell>
        </row>
        <row r="91">
          <cell r="C91" t="str">
            <v>532621199505242525</v>
          </cell>
          <cell r="D91" t="str">
            <v>王蕾</v>
          </cell>
          <cell r="E91" t="str">
            <v/>
          </cell>
          <cell r="F91" t="str">
            <v>6</v>
          </cell>
          <cell r="G91" t="str">
            <v>202106</v>
          </cell>
          <cell r="H91" t="str">
            <v>202111</v>
          </cell>
        </row>
        <row r="92">
          <cell r="C92" t="str">
            <v>510283198308178824</v>
          </cell>
          <cell r="D92" t="str">
            <v>魏红梅</v>
          </cell>
          <cell r="E92" t="str">
            <v/>
          </cell>
          <cell r="F92" t="str">
            <v>6</v>
          </cell>
          <cell r="G92" t="str">
            <v>202110</v>
          </cell>
          <cell r="H92" t="str">
            <v>202203</v>
          </cell>
        </row>
        <row r="93">
          <cell r="C93" t="str">
            <v>532626198906020031</v>
          </cell>
          <cell r="D93" t="str">
            <v>劳红伟</v>
          </cell>
          <cell r="E93" t="str">
            <v>5326990013007766</v>
          </cell>
          <cell r="F93" t="str">
            <v>13</v>
          </cell>
          <cell r="G93" t="str">
            <v>202101</v>
          </cell>
          <cell r="H93" t="str">
            <v>202201</v>
          </cell>
        </row>
        <row r="94">
          <cell r="C94" t="str">
            <v>532626198612111923</v>
          </cell>
          <cell r="D94" t="str">
            <v>马彩君</v>
          </cell>
          <cell r="E94" t="str">
            <v>5326010020003214</v>
          </cell>
          <cell r="F94" t="str">
            <v>13</v>
          </cell>
          <cell r="G94" t="str">
            <v>202011</v>
          </cell>
          <cell r="H94" t="str">
            <v>202111</v>
          </cell>
        </row>
        <row r="95">
          <cell r="C95" t="str">
            <v>532627197703073127</v>
          </cell>
          <cell r="D95" t="str">
            <v>尹传芳</v>
          </cell>
          <cell r="E95" t="str">
            <v>5326010020003737</v>
          </cell>
          <cell r="F95" t="str">
            <v>13</v>
          </cell>
          <cell r="G95" t="str">
            <v>202012</v>
          </cell>
          <cell r="H95" t="str">
            <v>202112</v>
          </cell>
        </row>
        <row r="96">
          <cell r="C96" t="str">
            <v>532621198306171125</v>
          </cell>
          <cell r="D96" t="str">
            <v>张国芬</v>
          </cell>
          <cell r="E96" t="str">
            <v>5326210012002868</v>
          </cell>
          <cell r="F96" t="str">
            <v>6</v>
          </cell>
          <cell r="G96" t="str">
            <v>202111</v>
          </cell>
          <cell r="H96" t="str">
            <v>202204</v>
          </cell>
        </row>
        <row r="97">
          <cell r="C97" t="str">
            <v>532628198602011120</v>
          </cell>
          <cell r="D97" t="str">
            <v>覃梅花</v>
          </cell>
          <cell r="E97" t="str">
            <v>5326280016008171</v>
          </cell>
          <cell r="F97" t="str">
            <v>7</v>
          </cell>
          <cell r="G97" t="str">
            <v>202110</v>
          </cell>
          <cell r="H97" t="str">
            <v>202204</v>
          </cell>
        </row>
        <row r="98">
          <cell r="C98" t="str">
            <v>532621199006222925</v>
          </cell>
          <cell r="D98" t="str">
            <v>沈洪梅</v>
          </cell>
          <cell r="E98" t="str">
            <v>5326010020002733</v>
          </cell>
          <cell r="F98" t="str">
            <v>2</v>
          </cell>
          <cell r="G98" t="str">
            <v>202111</v>
          </cell>
          <cell r="H98" t="str">
            <v>202112</v>
          </cell>
        </row>
        <row r="99">
          <cell r="C99" t="str">
            <v>53262119801121073X</v>
          </cell>
          <cell r="D99" t="str">
            <v>张学文</v>
          </cell>
          <cell r="E99" t="str">
            <v>5326010021000819</v>
          </cell>
          <cell r="F99" t="str">
            <v>10</v>
          </cell>
          <cell r="G99" t="str">
            <v>202108</v>
          </cell>
          <cell r="H99" t="str">
            <v>202205</v>
          </cell>
        </row>
        <row r="100">
          <cell r="C100" t="str">
            <v>532622199210030927</v>
          </cell>
          <cell r="D100" t="str">
            <v>马莲</v>
          </cell>
          <cell r="E100" t="str">
            <v>5326010021002559</v>
          </cell>
          <cell r="F100" t="str">
            <v>7</v>
          </cell>
          <cell r="G100" t="str">
            <v>202109</v>
          </cell>
          <cell r="H100" t="str">
            <v>202203</v>
          </cell>
        </row>
        <row r="101">
          <cell r="C101" t="str">
            <v>513002198712289693</v>
          </cell>
          <cell r="D101" t="str">
            <v>李成潇</v>
          </cell>
          <cell r="E101" t="str">
            <v/>
          </cell>
          <cell r="F101" t="str">
            <v>16</v>
          </cell>
          <cell r="G101" t="str">
            <v>202012</v>
          </cell>
          <cell r="H101" t="str">
            <v>202203</v>
          </cell>
        </row>
        <row r="102">
          <cell r="C102" t="str">
            <v>532625198409142912</v>
          </cell>
          <cell r="D102" t="str">
            <v>陶玉昌</v>
          </cell>
          <cell r="E102" t="str">
            <v>5326990420002226</v>
          </cell>
          <cell r="F102" t="str">
            <v>20</v>
          </cell>
          <cell r="G102" t="str">
            <v>202109</v>
          </cell>
          <cell r="H102" t="str">
            <v>202304</v>
          </cell>
        </row>
        <row r="103">
          <cell r="C103" t="str">
            <v>532625199806292521</v>
          </cell>
          <cell r="D103" t="str">
            <v>胡加萍</v>
          </cell>
          <cell r="E103" t="str">
            <v>5326210017018523</v>
          </cell>
          <cell r="F103" t="str">
            <v>10</v>
          </cell>
          <cell r="G103" t="str">
            <v>202111</v>
          </cell>
          <cell r="H103" t="str">
            <v>202208</v>
          </cell>
        </row>
        <row r="104">
          <cell r="C104" t="str">
            <v>53262119870116702X</v>
          </cell>
          <cell r="D104" t="str">
            <v>肖红芳</v>
          </cell>
          <cell r="E104" t="str">
            <v>5326990013006376</v>
          </cell>
          <cell r="F104" t="str">
            <v>6</v>
          </cell>
          <cell r="G104" t="str">
            <v>202101</v>
          </cell>
          <cell r="H104" t="str">
            <v>202106</v>
          </cell>
        </row>
        <row r="105">
          <cell r="C105" t="str">
            <v>532621198808144020</v>
          </cell>
          <cell r="D105" t="str">
            <v>周梦</v>
          </cell>
          <cell r="E105" t="str">
            <v>5326010020004096</v>
          </cell>
          <cell r="F105" t="str">
            <v>10</v>
          </cell>
          <cell r="G105" t="str">
            <v>202104</v>
          </cell>
          <cell r="H105" t="str">
            <v>202201</v>
          </cell>
        </row>
        <row r="106">
          <cell r="C106" t="str">
            <v>532622198209170020</v>
          </cell>
          <cell r="D106" t="str">
            <v>梁格溪</v>
          </cell>
          <cell r="E106" t="str">
            <v>5326220012000428</v>
          </cell>
          <cell r="F106" t="str">
            <v>2</v>
          </cell>
          <cell r="G106" t="str">
            <v>202111</v>
          </cell>
          <cell r="H106" t="str">
            <v>202112</v>
          </cell>
        </row>
        <row r="107">
          <cell r="C107" t="str">
            <v>532224199401182545</v>
          </cell>
          <cell r="D107" t="str">
            <v>钱俊文</v>
          </cell>
          <cell r="E107" t="str">
            <v>5326010020003800</v>
          </cell>
          <cell r="F107" t="str">
            <v>4</v>
          </cell>
          <cell r="G107" t="str">
            <v>202110</v>
          </cell>
          <cell r="H107" t="str">
            <v>202201</v>
          </cell>
        </row>
        <row r="108">
          <cell r="C108" t="str">
            <v>53262119660504272X</v>
          </cell>
          <cell r="D108" t="str">
            <v>高龙珍</v>
          </cell>
          <cell r="E108" t="str">
            <v>5326010021001826</v>
          </cell>
          <cell r="F108" t="str">
            <v>15</v>
          </cell>
          <cell r="G108" t="str">
            <v>202107</v>
          </cell>
          <cell r="H108" t="str">
            <v>202209</v>
          </cell>
        </row>
        <row r="109">
          <cell r="C109" t="str">
            <v>532621197408112316</v>
          </cell>
          <cell r="D109" t="str">
            <v>何万奎</v>
          </cell>
          <cell r="E109" t="str">
            <v>5326010021002845</v>
          </cell>
          <cell r="F109" t="str">
            <v>17</v>
          </cell>
          <cell r="G109" t="str">
            <v>202110</v>
          </cell>
          <cell r="H109" t="str">
            <v>202302</v>
          </cell>
        </row>
        <row r="110">
          <cell r="C110" t="str">
            <v>532624199312050024</v>
          </cell>
          <cell r="D110" t="str">
            <v>张林红</v>
          </cell>
          <cell r="E110" t="str">
            <v>5326010021002197</v>
          </cell>
          <cell r="F110" t="str">
            <v>6</v>
          </cell>
          <cell r="G110" t="str">
            <v>202108</v>
          </cell>
          <cell r="H110" t="str">
            <v>202201</v>
          </cell>
        </row>
        <row r="111">
          <cell r="C111" t="str">
            <v>532621198506094013</v>
          </cell>
          <cell r="D111" t="str">
            <v>梁剑峰</v>
          </cell>
          <cell r="E111" t="str">
            <v>5326210012003224</v>
          </cell>
          <cell r="F111" t="str">
            <v>16</v>
          </cell>
          <cell r="G111" t="str">
            <v>202012</v>
          </cell>
          <cell r="H111" t="str">
            <v>202203</v>
          </cell>
        </row>
        <row r="112">
          <cell r="C112" t="str">
            <v>532621198808100327</v>
          </cell>
          <cell r="D112" t="str">
            <v>李世碧</v>
          </cell>
          <cell r="E112" t="str">
            <v>5326210013007489</v>
          </cell>
          <cell r="F112" t="str">
            <v>2</v>
          </cell>
          <cell r="G112" t="str">
            <v>202110</v>
          </cell>
          <cell r="H112" t="str">
            <v>202111</v>
          </cell>
        </row>
        <row r="113">
          <cell r="C113" t="str">
            <v>532621196807067028</v>
          </cell>
          <cell r="D113" t="str">
            <v>杨庆红</v>
          </cell>
          <cell r="E113" t="str">
            <v>5326210012001901</v>
          </cell>
          <cell r="F113" t="str">
            <v>7</v>
          </cell>
          <cell r="G113" t="str">
            <v>202111</v>
          </cell>
          <cell r="H113" t="str">
            <v>202205</v>
          </cell>
        </row>
        <row r="114">
          <cell r="C114" t="str">
            <v>532621199612212743</v>
          </cell>
          <cell r="D114" t="str">
            <v>王金艳</v>
          </cell>
          <cell r="E114" t="str">
            <v>5326010021001117</v>
          </cell>
          <cell r="F114" t="str">
            <v>4</v>
          </cell>
          <cell r="G114" t="str">
            <v>202110</v>
          </cell>
          <cell r="H114" t="str">
            <v>202201</v>
          </cell>
        </row>
        <row r="115">
          <cell r="C115" t="str">
            <v>532621196704052923</v>
          </cell>
          <cell r="D115" t="str">
            <v>马俊汝</v>
          </cell>
          <cell r="E115" t="str">
            <v>5326010420000612</v>
          </cell>
          <cell r="F115" t="str">
            <v>23</v>
          </cell>
          <cell r="G115" t="str">
            <v>202006</v>
          </cell>
          <cell r="H115" t="str">
            <v>202204</v>
          </cell>
        </row>
        <row r="116">
          <cell r="C116" t="str">
            <v>532621197405152910</v>
          </cell>
          <cell r="D116" t="str">
            <v>马云聪</v>
          </cell>
          <cell r="E116" t="str">
            <v>5326990012004106</v>
          </cell>
          <cell r="F116" t="str">
            <v>6</v>
          </cell>
          <cell r="G116" t="str">
            <v>202104</v>
          </cell>
          <cell r="H116" t="str">
            <v>202109</v>
          </cell>
        </row>
        <row r="117">
          <cell r="C117" t="str">
            <v>532621197102171946</v>
          </cell>
          <cell r="D117" t="str">
            <v>罗孝琼</v>
          </cell>
          <cell r="E117" t="str">
            <v>5326990013009328</v>
          </cell>
          <cell r="F117" t="str">
            <v>15</v>
          </cell>
          <cell r="G117" t="str">
            <v>202105</v>
          </cell>
          <cell r="H117" t="str">
            <v>202207</v>
          </cell>
        </row>
        <row r="118">
          <cell r="C118" t="str">
            <v>532621198504034017</v>
          </cell>
          <cell r="D118" t="str">
            <v>查维波</v>
          </cell>
          <cell r="E118" t="str">
            <v>5326210012004500</v>
          </cell>
          <cell r="F118" t="str">
            <v>13</v>
          </cell>
          <cell r="G118" t="str">
            <v>202102</v>
          </cell>
          <cell r="H118" t="str">
            <v>202202</v>
          </cell>
        </row>
        <row r="119">
          <cell r="C119" t="str">
            <v>532622199803062123</v>
          </cell>
          <cell r="D119" t="str">
            <v>高清清</v>
          </cell>
          <cell r="E119" t="str">
            <v>5326210017018729</v>
          </cell>
          <cell r="F119" t="str">
            <v>10</v>
          </cell>
          <cell r="G119" t="str">
            <v>202106</v>
          </cell>
          <cell r="H119" t="str">
            <v>202203</v>
          </cell>
        </row>
        <row r="120">
          <cell r="C120" t="str">
            <v>532621196607050360</v>
          </cell>
          <cell r="D120" t="str">
            <v>柏兴兰</v>
          </cell>
          <cell r="E120" t="str">
            <v>5326010421002294</v>
          </cell>
          <cell r="F120" t="str">
            <v>15</v>
          </cell>
          <cell r="G120" t="str">
            <v>202109</v>
          </cell>
          <cell r="H120" t="str">
            <v>202211</v>
          </cell>
        </row>
        <row r="121">
          <cell r="C121" t="str">
            <v>532128198905012326</v>
          </cell>
          <cell r="D121" t="str">
            <v>陈孝敏</v>
          </cell>
          <cell r="E121" t="str">
            <v>5306270013001451</v>
          </cell>
          <cell r="F121" t="str">
            <v>15</v>
          </cell>
          <cell r="G121" t="str">
            <v>202111</v>
          </cell>
          <cell r="H121" t="str">
            <v>202301</v>
          </cell>
        </row>
        <row r="122">
          <cell r="C122" t="str">
            <v>532623198811301720</v>
          </cell>
          <cell r="D122" t="str">
            <v>王家丽</v>
          </cell>
          <cell r="E122" t="str">
            <v>5326010419003334</v>
          </cell>
          <cell r="F122" t="str">
            <v>6</v>
          </cell>
          <cell r="G122" t="str">
            <v>202104</v>
          </cell>
          <cell r="H122" t="str">
            <v>202109</v>
          </cell>
        </row>
        <row r="123">
          <cell r="C123" t="str">
            <v>532623199712252120</v>
          </cell>
          <cell r="D123" t="str">
            <v>吴世花</v>
          </cell>
          <cell r="E123" t="str">
            <v>5326010421000934</v>
          </cell>
          <cell r="F123" t="str">
            <v>6</v>
          </cell>
          <cell r="G123" t="str">
            <v>202106</v>
          </cell>
          <cell r="H123" t="str">
            <v>202111</v>
          </cell>
        </row>
        <row r="124">
          <cell r="C124" t="str">
            <v>532621198105120321</v>
          </cell>
          <cell r="D124" t="str">
            <v>付媛</v>
          </cell>
          <cell r="E124" t="str">
            <v>5326210012003321</v>
          </cell>
          <cell r="F124" t="str">
            <v>6</v>
          </cell>
          <cell r="G124" t="str">
            <v>202107</v>
          </cell>
          <cell r="H124" t="str">
            <v>202112</v>
          </cell>
        </row>
        <row r="125">
          <cell r="C125" t="str">
            <v>532621199011084010</v>
          </cell>
          <cell r="D125" t="str">
            <v>安肖恩</v>
          </cell>
          <cell r="E125" t="str">
            <v>5326010020001188</v>
          </cell>
          <cell r="F125" t="str">
            <v>2</v>
          </cell>
          <cell r="G125" t="str">
            <v>202110</v>
          </cell>
          <cell r="H125" t="str">
            <v>202111</v>
          </cell>
        </row>
        <row r="126">
          <cell r="C126" t="str">
            <v>532621199201237313</v>
          </cell>
          <cell r="D126" t="str">
            <v>李占杰</v>
          </cell>
          <cell r="E126" t="str">
            <v>5326210018025968</v>
          </cell>
          <cell r="F126" t="str">
            <v>10</v>
          </cell>
          <cell r="G126" t="str">
            <v>202107</v>
          </cell>
          <cell r="H126" t="str">
            <v>202204</v>
          </cell>
        </row>
        <row r="127">
          <cell r="C127" t="str">
            <v>532621198705050320</v>
          </cell>
          <cell r="D127" t="str">
            <v>崔秀娇</v>
          </cell>
          <cell r="E127" t="str">
            <v>5326210012003264</v>
          </cell>
          <cell r="F127" t="str">
            <v>15</v>
          </cell>
          <cell r="G127" t="str">
            <v>202012</v>
          </cell>
          <cell r="H127" t="str">
            <v>202202</v>
          </cell>
        </row>
        <row r="128">
          <cell r="C128" t="str">
            <v>532621197001240033</v>
          </cell>
          <cell r="D128" t="str">
            <v>韦树春</v>
          </cell>
          <cell r="E128" t="str">
            <v>5326210012002086</v>
          </cell>
          <cell r="F128" t="str">
            <v>6</v>
          </cell>
          <cell r="G128" t="str">
            <v>202109</v>
          </cell>
          <cell r="H128" t="str">
            <v>202202</v>
          </cell>
        </row>
        <row r="129">
          <cell r="C129" t="str">
            <v>532621196301197028</v>
          </cell>
          <cell r="D129" t="str">
            <v>周应仙</v>
          </cell>
          <cell r="E129" t="str">
            <v/>
          </cell>
          <cell r="F129" t="str">
            <v>6</v>
          </cell>
          <cell r="G129" t="str">
            <v>202105</v>
          </cell>
          <cell r="H129" t="str">
            <v>202110</v>
          </cell>
        </row>
        <row r="130">
          <cell r="C130" t="str">
            <v>532625199304151913</v>
          </cell>
          <cell r="D130" t="str">
            <v>宋玉超</v>
          </cell>
          <cell r="E130" t="str">
            <v>5326250013005099</v>
          </cell>
          <cell r="F130" t="str">
            <v>4</v>
          </cell>
          <cell r="G130" t="str">
            <v>202109</v>
          </cell>
          <cell r="H130" t="str">
            <v>202111</v>
          </cell>
        </row>
        <row r="131">
          <cell r="C131" t="str">
            <v>510922196201086790</v>
          </cell>
          <cell r="D131" t="str">
            <v>曾春和</v>
          </cell>
          <cell r="E131" t="str">
            <v>5326010021000916</v>
          </cell>
          <cell r="F131" t="str">
            <v>4</v>
          </cell>
          <cell r="G131" t="str">
            <v>202110</v>
          </cell>
          <cell r="H131" t="str">
            <v>202201</v>
          </cell>
        </row>
        <row r="132">
          <cell r="C132" t="str">
            <v>532621196303030328</v>
          </cell>
          <cell r="D132" t="str">
            <v>李兰金</v>
          </cell>
          <cell r="E132" t="str">
            <v/>
          </cell>
          <cell r="F132" t="str">
            <v>6</v>
          </cell>
          <cell r="G132" t="str">
            <v>202105</v>
          </cell>
          <cell r="H132" t="str">
            <v>202110</v>
          </cell>
        </row>
        <row r="133">
          <cell r="C133" t="str">
            <v>532623198906171914</v>
          </cell>
          <cell r="D133" t="str">
            <v>邢帮敏</v>
          </cell>
          <cell r="E133" t="str">
            <v>5326010021002367</v>
          </cell>
          <cell r="F133" t="str">
            <v>7</v>
          </cell>
          <cell r="G133" t="str">
            <v>202108</v>
          </cell>
          <cell r="H133" t="str">
            <v>202202</v>
          </cell>
        </row>
        <row r="134">
          <cell r="C134" t="str">
            <v>532621198508173137</v>
          </cell>
          <cell r="D134" t="str">
            <v>白金彭</v>
          </cell>
          <cell r="E134" t="str">
            <v>5326210015012256</v>
          </cell>
          <cell r="F134" t="str">
            <v>16</v>
          </cell>
          <cell r="G134" t="str">
            <v>202107</v>
          </cell>
          <cell r="H134" t="str">
            <v>202210</v>
          </cell>
        </row>
        <row r="135">
          <cell r="C135" t="str">
            <v>532621198708043521</v>
          </cell>
          <cell r="D135" t="str">
            <v>杨成春</v>
          </cell>
          <cell r="E135" t="str">
            <v>5326210012004771</v>
          </cell>
          <cell r="F135" t="str">
            <v>6</v>
          </cell>
          <cell r="G135" t="str">
            <v>202103</v>
          </cell>
          <cell r="H135" t="str">
            <v>202108</v>
          </cell>
        </row>
        <row r="136">
          <cell r="C136" t="str">
            <v>532621196503042382</v>
          </cell>
          <cell r="D136" t="str">
            <v>王凤仙</v>
          </cell>
          <cell r="E136" t="str">
            <v/>
          </cell>
          <cell r="F136" t="str">
            <v>10</v>
          </cell>
          <cell r="G136" t="str">
            <v>202105</v>
          </cell>
          <cell r="H136" t="str">
            <v>202202</v>
          </cell>
        </row>
        <row r="137">
          <cell r="C137" t="str">
            <v>530102198010293766</v>
          </cell>
          <cell r="D137" t="str">
            <v>王和颖</v>
          </cell>
          <cell r="E137" t="str">
            <v>5326990016014710</v>
          </cell>
          <cell r="F137" t="str">
            <v>6</v>
          </cell>
          <cell r="G137" t="str">
            <v>202102</v>
          </cell>
          <cell r="H137" t="str">
            <v>202107</v>
          </cell>
        </row>
        <row r="138">
          <cell r="C138" t="str">
            <v>532623198606071911</v>
          </cell>
          <cell r="D138" t="str">
            <v>张国超</v>
          </cell>
          <cell r="E138" t="str">
            <v>5326210014010701</v>
          </cell>
          <cell r="F138" t="str">
            <v>17</v>
          </cell>
          <cell r="G138" t="str">
            <v>202107</v>
          </cell>
          <cell r="H138" t="str">
            <v>202211</v>
          </cell>
        </row>
        <row r="139">
          <cell r="C139" t="str">
            <v>532622198110190558</v>
          </cell>
          <cell r="D139" t="str">
            <v>汪永先</v>
          </cell>
          <cell r="E139" t="str">
            <v>5326010420001629</v>
          </cell>
          <cell r="F139" t="str">
            <v>6</v>
          </cell>
          <cell r="G139" t="str">
            <v>202106</v>
          </cell>
          <cell r="H139" t="str">
            <v>202111</v>
          </cell>
        </row>
        <row r="140">
          <cell r="C140" t="str">
            <v>532627197005210323</v>
          </cell>
          <cell r="D140" t="str">
            <v>陆桂芬</v>
          </cell>
          <cell r="E140" t="str">
            <v>5326210015013349</v>
          </cell>
          <cell r="F140" t="str">
            <v>21</v>
          </cell>
          <cell r="G140" t="str">
            <v>202104</v>
          </cell>
          <cell r="H140" t="str">
            <v>202212</v>
          </cell>
        </row>
        <row r="141">
          <cell r="C141" t="str">
            <v>532626197902181116</v>
          </cell>
          <cell r="D141" t="str">
            <v>袁生海</v>
          </cell>
          <cell r="E141" t="str">
            <v>5326010021000629</v>
          </cell>
          <cell r="F141" t="str">
            <v>13</v>
          </cell>
          <cell r="G141" t="str">
            <v>202104</v>
          </cell>
          <cell r="H141" t="str">
            <v>202204</v>
          </cell>
        </row>
        <row r="142">
          <cell r="C142" t="str">
            <v>532627197008282728</v>
          </cell>
          <cell r="D142" t="str">
            <v>侬保珍</v>
          </cell>
          <cell r="E142" t="str">
            <v>5326210016016698</v>
          </cell>
          <cell r="F142" t="str">
            <v>10</v>
          </cell>
          <cell r="G142" t="str">
            <v>202105</v>
          </cell>
          <cell r="H142" t="str">
            <v>202202</v>
          </cell>
        </row>
        <row r="143">
          <cell r="C143" t="str">
            <v>532621196502123121</v>
          </cell>
          <cell r="D143" t="str">
            <v>何洪芬</v>
          </cell>
          <cell r="E143" t="str">
            <v>5326210012002101</v>
          </cell>
          <cell r="F143" t="str">
            <v>6</v>
          </cell>
          <cell r="G143" t="str">
            <v>202003</v>
          </cell>
          <cell r="H143" t="str">
            <v>202008</v>
          </cell>
        </row>
        <row r="144">
          <cell r="C144" t="str">
            <v>532627199102113321</v>
          </cell>
          <cell r="D144" t="str">
            <v>陆露</v>
          </cell>
          <cell r="E144" t="str">
            <v>5326270017017939</v>
          </cell>
          <cell r="F144" t="str">
            <v>6</v>
          </cell>
          <cell r="G144" t="str">
            <v>202106</v>
          </cell>
          <cell r="H144" t="str">
            <v>202111</v>
          </cell>
        </row>
        <row r="145">
          <cell r="C145" t="str">
            <v>532621198311274321</v>
          </cell>
          <cell r="D145" t="str">
            <v>崔玉兰</v>
          </cell>
          <cell r="E145" t="str">
            <v>5326210018025491</v>
          </cell>
          <cell r="F145" t="str">
            <v>17</v>
          </cell>
          <cell r="G145" t="str">
            <v>202009</v>
          </cell>
          <cell r="H145" t="str">
            <v>202201</v>
          </cell>
        </row>
        <row r="146">
          <cell r="C146" t="str">
            <v>532622198704181122</v>
          </cell>
          <cell r="D146" t="str">
            <v>沈文田</v>
          </cell>
          <cell r="E146" t="str">
            <v>5326010021001724</v>
          </cell>
          <cell r="F146" t="str">
            <v>13</v>
          </cell>
          <cell r="G146" t="str">
            <v>202106</v>
          </cell>
          <cell r="H146" t="str">
            <v>202111</v>
          </cell>
        </row>
        <row r="147">
          <cell r="C147" t="str">
            <v>532522197706193821</v>
          </cell>
          <cell r="D147" t="str">
            <v>胡丽春</v>
          </cell>
          <cell r="E147" t="str">
            <v/>
          </cell>
          <cell r="F147" t="str">
            <v>10</v>
          </cell>
          <cell r="G147" t="str">
            <v>202109</v>
          </cell>
          <cell r="H147" t="str">
            <v>202206</v>
          </cell>
        </row>
        <row r="148">
          <cell r="C148" t="str">
            <v>532622199308300315</v>
          </cell>
          <cell r="D148" t="str">
            <v>戴文喆</v>
          </cell>
          <cell r="E148" t="str">
            <v>5326220021004943</v>
          </cell>
          <cell r="F148" t="str">
            <v>6</v>
          </cell>
          <cell r="G148" t="str">
            <v>202109</v>
          </cell>
          <cell r="H148" t="str">
            <v>202202</v>
          </cell>
        </row>
        <row r="149">
          <cell r="C149" t="str">
            <v>532626198708061713</v>
          </cell>
          <cell r="D149" t="str">
            <v>杨金权</v>
          </cell>
          <cell r="E149" t="str">
            <v>5326990012003885</v>
          </cell>
          <cell r="F149" t="str">
            <v>6</v>
          </cell>
          <cell r="G149" t="str">
            <v>202108</v>
          </cell>
          <cell r="H149" t="str">
            <v>202201</v>
          </cell>
        </row>
        <row r="150">
          <cell r="C150" t="str">
            <v>532623199211292124</v>
          </cell>
          <cell r="D150" t="str">
            <v>骆倩</v>
          </cell>
          <cell r="E150" t="str">
            <v>5326990015013102</v>
          </cell>
          <cell r="F150" t="str">
            <v>6</v>
          </cell>
          <cell r="G150" t="str">
            <v>202108</v>
          </cell>
          <cell r="H150" t="str">
            <v>202201</v>
          </cell>
        </row>
        <row r="151">
          <cell r="C151" t="str">
            <v>532621196708142942</v>
          </cell>
          <cell r="D151" t="str">
            <v>王建梅</v>
          </cell>
          <cell r="E151" t="str">
            <v>5326210015011379</v>
          </cell>
          <cell r="F151" t="str">
            <v>13</v>
          </cell>
          <cell r="G151" t="str">
            <v>202108</v>
          </cell>
          <cell r="H151" t="str">
            <v>202208</v>
          </cell>
        </row>
        <row r="152">
          <cell r="C152" t="str">
            <v>532621199111154012</v>
          </cell>
          <cell r="D152" t="str">
            <v>杨富森</v>
          </cell>
          <cell r="E152" t="str">
            <v>5326010020002812</v>
          </cell>
          <cell r="F152" t="str">
            <v>15</v>
          </cell>
          <cell r="G152" t="str">
            <v>202009</v>
          </cell>
          <cell r="H152" t="str">
            <v>202111</v>
          </cell>
        </row>
        <row r="153">
          <cell r="C153" t="str">
            <v>510130197401101626</v>
          </cell>
          <cell r="D153" t="str">
            <v>王玉枝</v>
          </cell>
          <cell r="E153" t="str">
            <v>5326010021002645</v>
          </cell>
          <cell r="F153" t="str">
            <v>7</v>
          </cell>
          <cell r="G153" t="str">
            <v>202110</v>
          </cell>
          <cell r="H153" t="str">
            <v>202204</v>
          </cell>
        </row>
        <row r="154">
          <cell r="C154" t="str">
            <v>630104197709032019</v>
          </cell>
          <cell r="D154" t="str">
            <v>汪彩晖</v>
          </cell>
          <cell r="E154" t="str">
            <v>5326010020004089</v>
          </cell>
          <cell r="F154" t="str">
            <v>10</v>
          </cell>
          <cell r="G154" t="str">
            <v>202102</v>
          </cell>
          <cell r="H154" t="str">
            <v>202111</v>
          </cell>
        </row>
        <row r="155">
          <cell r="C155" t="str">
            <v>532621196310233123</v>
          </cell>
          <cell r="D155" t="str">
            <v>夏文莲</v>
          </cell>
          <cell r="E155" t="str">
            <v>5326210015012048</v>
          </cell>
          <cell r="F155" t="str">
            <v>13</v>
          </cell>
          <cell r="G155" t="str">
            <v>202104</v>
          </cell>
          <cell r="H155" t="str">
            <v>202204</v>
          </cell>
        </row>
        <row r="156">
          <cell r="C156" t="str">
            <v>532621197306052324</v>
          </cell>
          <cell r="D156" t="str">
            <v>马忠芬</v>
          </cell>
          <cell r="E156" t="str">
            <v/>
          </cell>
          <cell r="F156" t="str">
            <v>10</v>
          </cell>
          <cell r="G156" t="str">
            <v>202103</v>
          </cell>
          <cell r="H156" t="str">
            <v>202112</v>
          </cell>
        </row>
        <row r="157">
          <cell r="C157" t="str">
            <v>532627198710262123</v>
          </cell>
          <cell r="D157" t="str">
            <v>李忠花</v>
          </cell>
          <cell r="E157" t="str">
            <v>5326010420003138</v>
          </cell>
          <cell r="F157" t="str">
            <v>6</v>
          </cell>
          <cell r="G157" t="str">
            <v>202110</v>
          </cell>
          <cell r="H157" t="str">
            <v>202203</v>
          </cell>
        </row>
        <row r="158">
          <cell r="C158" t="str">
            <v>532625199709061123</v>
          </cell>
          <cell r="D158" t="str">
            <v>黄仁义</v>
          </cell>
          <cell r="E158" t="str">
            <v/>
          </cell>
          <cell r="F158" t="str">
            <v>6</v>
          </cell>
          <cell r="G158" t="str">
            <v>202110</v>
          </cell>
          <cell r="H158" t="str">
            <v>202203</v>
          </cell>
        </row>
        <row r="159">
          <cell r="C159" t="str">
            <v>532626199408061177</v>
          </cell>
          <cell r="D159" t="str">
            <v>王天华</v>
          </cell>
          <cell r="E159" t="str">
            <v>5326210014008686</v>
          </cell>
          <cell r="F159" t="str">
            <v>13</v>
          </cell>
          <cell r="G159" t="str">
            <v>202107</v>
          </cell>
          <cell r="H159" t="str">
            <v>202207</v>
          </cell>
        </row>
        <row r="160">
          <cell r="C160" t="str">
            <v>532625199502051526</v>
          </cell>
          <cell r="D160" t="str">
            <v>肖竹</v>
          </cell>
          <cell r="E160" t="str">
            <v/>
          </cell>
          <cell r="F160" t="str">
            <v>6</v>
          </cell>
          <cell r="G160" t="str">
            <v>202110</v>
          </cell>
          <cell r="H160" t="str">
            <v>202203</v>
          </cell>
        </row>
        <row r="161">
          <cell r="C161" t="str">
            <v>532625199711130941</v>
          </cell>
          <cell r="D161" t="str">
            <v>陆优</v>
          </cell>
          <cell r="E161" t="str">
            <v>5326010420002709</v>
          </cell>
          <cell r="F161" t="str">
            <v>6</v>
          </cell>
          <cell r="G161" t="str">
            <v>202107</v>
          </cell>
          <cell r="H161" t="str">
            <v>202112</v>
          </cell>
        </row>
        <row r="162">
          <cell r="C162" t="str">
            <v>532622196802081927</v>
          </cell>
          <cell r="D162" t="str">
            <v>王平</v>
          </cell>
          <cell r="E162" t="str">
            <v>5326010420003925</v>
          </cell>
          <cell r="F162" t="str">
            <v>13</v>
          </cell>
          <cell r="G162" t="str">
            <v>202102</v>
          </cell>
          <cell r="H162" t="str">
            <v>202202</v>
          </cell>
        </row>
        <row r="163">
          <cell r="C163" t="str">
            <v>532621196912032310</v>
          </cell>
          <cell r="D163" t="str">
            <v>张洪</v>
          </cell>
          <cell r="E163" t="str">
            <v>5326010020004105</v>
          </cell>
          <cell r="F163" t="str">
            <v>10</v>
          </cell>
          <cell r="G163" t="str">
            <v>202103</v>
          </cell>
          <cell r="H163" t="str">
            <v>202112</v>
          </cell>
        </row>
        <row r="164">
          <cell r="C164" t="str">
            <v>532621196807050349</v>
          </cell>
          <cell r="D164" t="str">
            <v>李永平</v>
          </cell>
          <cell r="E164" t="str">
            <v>5326210012003843</v>
          </cell>
          <cell r="F164" t="str">
            <v>21</v>
          </cell>
          <cell r="G164" t="str">
            <v>202111</v>
          </cell>
          <cell r="H164" t="str">
            <v>202307</v>
          </cell>
        </row>
        <row r="165">
          <cell r="C165" t="str">
            <v>532621198206070036</v>
          </cell>
          <cell r="D165" t="str">
            <v>孔庆彪</v>
          </cell>
          <cell r="E165" t="str">
            <v/>
          </cell>
          <cell r="F165" t="str">
            <v>4</v>
          </cell>
          <cell r="G165" t="str">
            <v>202110</v>
          </cell>
          <cell r="H165" t="str">
            <v>202201</v>
          </cell>
        </row>
        <row r="166">
          <cell r="C166" t="str">
            <v>53262119810903173X</v>
          </cell>
          <cell r="D166" t="str">
            <v>杨成云</v>
          </cell>
          <cell r="E166" t="str">
            <v>5326210015011347</v>
          </cell>
          <cell r="F166" t="str">
            <v>10</v>
          </cell>
          <cell r="G166" t="str">
            <v>202105</v>
          </cell>
          <cell r="H166" t="str">
            <v>202202</v>
          </cell>
        </row>
        <row r="167">
          <cell r="C167" t="str">
            <v>532621198106041713</v>
          </cell>
          <cell r="D167" t="str">
            <v>马绍成</v>
          </cell>
          <cell r="E167" t="str">
            <v>5326210017022644</v>
          </cell>
          <cell r="F167" t="str">
            <v>4</v>
          </cell>
          <cell r="G167" t="str">
            <v>202110</v>
          </cell>
          <cell r="H167" t="str">
            <v>202201</v>
          </cell>
        </row>
        <row r="168">
          <cell r="C168" t="str">
            <v>53262119651203232X</v>
          </cell>
          <cell r="D168" t="str">
            <v>闻贵莲</v>
          </cell>
          <cell r="E168" t="str">
            <v>5326010020004104</v>
          </cell>
          <cell r="F168" t="str">
            <v>10</v>
          </cell>
          <cell r="G168" t="str">
            <v>202105</v>
          </cell>
          <cell r="H168" t="str">
            <v>202202</v>
          </cell>
        </row>
        <row r="169">
          <cell r="C169" t="str">
            <v>532627199304251511</v>
          </cell>
          <cell r="D169" t="str">
            <v>农富元</v>
          </cell>
          <cell r="E169" t="str">
            <v>5326270015011274</v>
          </cell>
          <cell r="F169" t="str">
            <v>6</v>
          </cell>
          <cell r="G169" t="str">
            <v>202107</v>
          </cell>
          <cell r="H169" t="str">
            <v>202112</v>
          </cell>
        </row>
        <row r="170">
          <cell r="C170" t="str">
            <v>533001199208011221</v>
          </cell>
          <cell r="D170" t="str">
            <v>王快</v>
          </cell>
          <cell r="E170" t="str">
            <v>5326210018025747</v>
          </cell>
          <cell r="F170" t="str">
            <v>7</v>
          </cell>
          <cell r="G170" t="str">
            <v>202105</v>
          </cell>
          <cell r="H170" t="str">
            <v>202111</v>
          </cell>
        </row>
        <row r="171">
          <cell r="C171" t="str">
            <v>532627198107222127</v>
          </cell>
          <cell r="D171" t="str">
            <v>曾龙桂</v>
          </cell>
          <cell r="E171" t="str">
            <v>5326990012002140</v>
          </cell>
          <cell r="F171" t="str">
            <v>6</v>
          </cell>
          <cell r="G171" t="str">
            <v>202101</v>
          </cell>
          <cell r="H171" t="str">
            <v>202106</v>
          </cell>
        </row>
        <row r="172">
          <cell r="C172" t="str">
            <v>532622198706170021</v>
          </cell>
          <cell r="D172" t="str">
            <v>周昱</v>
          </cell>
          <cell r="E172" t="str">
            <v>5326990014010202</v>
          </cell>
          <cell r="F172" t="str">
            <v>6</v>
          </cell>
          <cell r="G172" t="str">
            <v>202105</v>
          </cell>
          <cell r="H172" t="str">
            <v>202110</v>
          </cell>
        </row>
        <row r="173">
          <cell r="C173" t="str">
            <v>532621197105140328</v>
          </cell>
          <cell r="D173" t="str">
            <v>何静</v>
          </cell>
          <cell r="E173" t="str">
            <v>5326010021002640</v>
          </cell>
          <cell r="F173" t="str">
            <v>7</v>
          </cell>
          <cell r="G173" t="str">
            <v>202110</v>
          </cell>
          <cell r="H173" t="str">
            <v>202204</v>
          </cell>
        </row>
        <row r="174">
          <cell r="C174" t="str">
            <v>532728197708040342</v>
          </cell>
          <cell r="D174" t="str">
            <v>叶然</v>
          </cell>
          <cell r="E174" t="str">
            <v/>
          </cell>
          <cell r="F174" t="str">
            <v>10</v>
          </cell>
          <cell r="G174" t="str">
            <v>202109</v>
          </cell>
          <cell r="H174" t="str">
            <v>202206</v>
          </cell>
        </row>
        <row r="175">
          <cell r="C175" t="str">
            <v>532624196507251324</v>
          </cell>
          <cell r="D175" t="str">
            <v>向发菊</v>
          </cell>
          <cell r="E175" t="str">
            <v>5326010420002776</v>
          </cell>
          <cell r="F175" t="str">
            <v>13</v>
          </cell>
          <cell r="G175" t="str">
            <v>202011</v>
          </cell>
          <cell r="H175" t="str">
            <v>202111</v>
          </cell>
        </row>
        <row r="176">
          <cell r="C176" t="str">
            <v>532621199210191310</v>
          </cell>
          <cell r="D176" t="str">
            <v>普安应</v>
          </cell>
          <cell r="E176" t="str">
            <v>5326010421003601</v>
          </cell>
          <cell r="F176" t="str">
            <v>4</v>
          </cell>
          <cell r="G176" t="str">
            <v>202111</v>
          </cell>
          <cell r="H176" t="str">
            <v>202202</v>
          </cell>
        </row>
        <row r="177">
          <cell r="C177" t="str">
            <v>532621199711131324</v>
          </cell>
          <cell r="D177" t="str">
            <v>黄绍仙</v>
          </cell>
          <cell r="E177" t="str">
            <v>5326010021001120</v>
          </cell>
          <cell r="F177" t="str">
            <v>4</v>
          </cell>
          <cell r="G177" t="str">
            <v>202108</v>
          </cell>
          <cell r="H177" t="str">
            <v>202111</v>
          </cell>
        </row>
        <row r="178">
          <cell r="C178" t="str">
            <v>532621196603090349</v>
          </cell>
          <cell r="D178" t="str">
            <v>董莲</v>
          </cell>
          <cell r="E178" t="str">
            <v/>
          </cell>
          <cell r="F178" t="str">
            <v>6</v>
          </cell>
          <cell r="G178" t="str">
            <v>202104</v>
          </cell>
          <cell r="H178" t="str">
            <v>202109</v>
          </cell>
        </row>
        <row r="179">
          <cell r="C179" t="str">
            <v>532621197207020044</v>
          </cell>
          <cell r="D179" t="str">
            <v>刘华林</v>
          </cell>
          <cell r="E179" t="str">
            <v>5326990012000915</v>
          </cell>
          <cell r="F179" t="str">
            <v>7</v>
          </cell>
          <cell r="G179" t="str">
            <v>202110</v>
          </cell>
          <cell r="H179" t="str">
            <v>202204</v>
          </cell>
        </row>
        <row r="180">
          <cell r="C180" t="str">
            <v>532622199201270515</v>
          </cell>
          <cell r="D180" t="str">
            <v>蒋应钦</v>
          </cell>
          <cell r="E180" t="str">
            <v>5326010021002582</v>
          </cell>
          <cell r="F180" t="str">
            <v>4</v>
          </cell>
          <cell r="G180" t="str">
            <v>202108</v>
          </cell>
          <cell r="H180" t="str">
            <v>202111</v>
          </cell>
        </row>
        <row r="181">
          <cell r="C181" t="str">
            <v>532621198803137016</v>
          </cell>
          <cell r="D181" t="str">
            <v>李安兵</v>
          </cell>
          <cell r="E181" t="str">
            <v/>
          </cell>
          <cell r="F181" t="str">
            <v>7</v>
          </cell>
          <cell r="G181" t="str">
            <v>202110</v>
          </cell>
          <cell r="H181" t="str">
            <v>202204</v>
          </cell>
        </row>
        <row r="182">
          <cell r="C182" t="str">
            <v>53262119870710111X</v>
          </cell>
          <cell r="D182" t="str">
            <v>柏丛进</v>
          </cell>
          <cell r="E182" t="str">
            <v>5326210013006350</v>
          </cell>
          <cell r="F182" t="str">
            <v>16</v>
          </cell>
          <cell r="G182" t="str">
            <v>202011</v>
          </cell>
          <cell r="H182" t="str">
            <v>202202</v>
          </cell>
        </row>
        <row r="183">
          <cell r="C183" t="str">
            <v>532621199508114625</v>
          </cell>
          <cell r="D183" t="str">
            <v>梁润</v>
          </cell>
          <cell r="E183" t="str">
            <v>5326210017019445</v>
          </cell>
          <cell r="F183" t="str">
            <v>7</v>
          </cell>
          <cell r="G183" t="str">
            <v>202110</v>
          </cell>
          <cell r="H183" t="str">
            <v>202204</v>
          </cell>
        </row>
        <row r="184">
          <cell r="C184" t="str">
            <v>532722197910170062</v>
          </cell>
          <cell r="D184" t="str">
            <v>唐建波</v>
          </cell>
          <cell r="E184" t="str">
            <v>5326010021000051</v>
          </cell>
          <cell r="F184" t="str">
            <v>2</v>
          </cell>
          <cell r="G184" t="str">
            <v>202110</v>
          </cell>
          <cell r="H184" t="str">
            <v>202111</v>
          </cell>
        </row>
        <row r="185">
          <cell r="C185" t="str">
            <v>532621197404170332</v>
          </cell>
          <cell r="D185" t="str">
            <v>代朝刚</v>
          </cell>
          <cell r="E185" t="str">
            <v/>
          </cell>
          <cell r="F185" t="str">
            <v>10</v>
          </cell>
          <cell r="G185" t="str">
            <v>202103</v>
          </cell>
          <cell r="H185" t="str">
            <v>202112</v>
          </cell>
        </row>
        <row r="186">
          <cell r="C186" t="str">
            <v>532621198801010329</v>
          </cell>
          <cell r="D186" t="str">
            <v>王发敏</v>
          </cell>
          <cell r="E186" t="str">
            <v/>
          </cell>
          <cell r="F186" t="str">
            <v>10</v>
          </cell>
          <cell r="G186" t="str">
            <v>202102</v>
          </cell>
          <cell r="H186" t="str">
            <v>202111</v>
          </cell>
        </row>
        <row r="187">
          <cell r="C187" t="str">
            <v>532624199305050077</v>
          </cell>
          <cell r="D187" t="str">
            <v>刘基友</v>
          </cell>
          <cell r="E187" t="str">
            <v>5326010021003509</v>
          </cell>
          <cell r="F187" t="str">
            <v>15</v>
          </cell>
          <cell r="G187" t="str">
            <v>202111</v>
          </cell>
          <cell r="H187" t="str">
            <v>202301</v>
          </cell>
        </row>
        <row r="188">
          <cell r="C188" t="str">
            <v>532621199408280941</v>
          </cell>
          <cell r="D188" t="str">
            <v>江云美</v>
          </cell>
          <cell r="E188" t="str">
            <v/>
          </cell>
          <cell r="F188" t="str">
            <v>2</v>
          </cell>
          <cell r="G188" t="str">
            <v>202111</v>
          </cell>
          <cell r="H188" t="str">
            <v>202112</v>
          </cell>
        </row>
        <row r="189">
          <cell r="C189" t="str">
            <v>532621196211150023</v>
          </cell>
          <cell r="D189" t="str">
            <v>余相丽</v>
          </cell>
          <cell r="E189" t="str">
            <v>5326990012004673</v>
          </cell>
          <cell r="F189" t="str">
            <v>6</v>
          </cell>
          <cell r="G189" t="str">
            <v>202106</v>
          </cell>
          <cell r="H189" t="str">
            <v>202111</v>
          </cell>
        </row>
        <row r="190">
          <cell r="C190" t="str">
            <v>53262119651010094X</v>
          </cell>
          <cell r="D190" t="str">
            <v>王琼</v>
          </cell>
          <cell r="E190" t="str">
            <v>5326010020003441</v>
          </cell>
          <cell r="F190" t="str">
            <v>13</v>
          </cell>
          <cell r="G190" t="str">
            <v>202011</v>
          </cell>
          <cell r="H190" t="str">
            <v>202111</v>
          </cell>
        </row>
        <row r="191">
          <cell r="C191" t="str">
            <v>532628198707100066</v>
          </cell>
          <cell r="D191" t="str">
            <v>宁玉洁</v>
          </cell>
          <cell r="E191" t="str">
            <v>5326280013001991</v>
          </cell>
          <cell r="F191" t="str">
            <v>17</v>
          </cell>
          <cell r="G191" t="str">
            <v>202107</v>
          </cell>
          <cell r="H191" t="str">
            <v>202211</v>
          </cell>
        </row>
        <row r="192">
          <cell r="C192" t="str">
            <v>532621197604020371</v>
          </cell>
          <cell r="D192" t="str">
            <v>田树良</v>
          </cell>
          <cell r="E192" t="str">
            <v>5326010020000461</v>
          </cell>
          <cell r="F192" t="str">
            <v>6</v>
          </cell>
          <cell r="G192" t="str">
            <v>202107</v>
          </cell>
          <cell r="H192" t="str">
            <v>202112</v>
          </cell>
        </row>
        <row r="193">
          <cell r="C193" t="str">
            <v>532621196407030381</v>
          </cell>
          <cell r="D193" t="str">
            <v>高廷芬</v>
          </cell>
          <cell r="E193" t="str">
            <v/>
          </cell>
          <cell r="F193" t="str">
            <v>10</v>
          </cell>
          <cell r="G193" t="str">
            <v>202102</v>
          </cell>
          <cell r="H193" t="str">
            <v>202111</v>
          </cell>
        </row>
        <row r="194">
          <cell r="C194" t="str">
            <v>532621196511102322</v>
          </cell>
          <cell r="D194" t="str">
            <v>王忠翠</v>
          </cell>
          <cell r="E194" t="str">
            <v>5326010020003884</v>
          </cell>
          <cell r="F194" t="str">
            <v>13</v>
          </cell>
          <cell r="G194" t="str">
            <v>202101</v>
          </cell>
          <cell r="H194" t="str">
            <v>202201</v>
          </cell>
        </row>
        <row r="195">
          <cell r="C195" t="str">
            <v>532621198610141369</v>
          </cell>
          <cell r="D195" t="str">
            <v>赵昌平</v>
          </cell>
          <cell r="E195" t="str">
            <v>5326210018025838</v>
          </cell>
          <cell r="F195" t="str">
            <v>6</v>
          </cell>
          <cell r="G195" t="str">
            <v>202101</v>
          </cell>
          <cell r="H195" t="str">
            <v>202106</v>
          </cell>
        </row>
        <row r="196">
          <cell r="C196" t="str">
            <v>532501199512293629</v>
          </cell>
          <cell r="D196" t="str">
            <v>徐梦竹</v>
          </cell>
          <cell r="E196" t="str">
            <v>5325010017092951</v>
          </cell>
          <cell r="F196" t="str">
            <v>7</v>
          </cell>
          <cell r="G196" t="str">
            <v>202111</v>
          </cell>
          <cell r="H196" t="str">
            <v>202205</v>
          </cell>
        </row>
        <row r="197">
          <cell r="C197" t="str">
            <v>532130199310090524</v>
          </cell>
          <cell r="D197" t="str">
            <v>谢作翠</v>
          </cell>
          <cell r="E197" t="str">
            <v>5326010421000937</v>
          </cell>
          <cell r="F197" t="str">
            <v>4</v>
          </cell>
          <cell r="G197" t="str">
            <v>202108</v>
          </cell>
          <cell r="H197" t="str">
            <v>202111</v>
          </cell>
        </row>
        <row r="198">
          <cell r="C198" t="str">
            <v>532628198903150546</v>
          </cell>
          <cell r="D198" t="str">
            <v>隆凤修</v>
          </cell>
          <cell r="E198" t="str">
            <v>5326210014010015</v>
          </cell>
          <cell r="F198" t="str">
            <v>17</v>
          </cell>
          <cell r="G198" t="str">
            <v>202104</v>
          </cell>
          <cell r="H198" t="str">
            <v>202208</v>
          </cell>
        </row>
        <row r="199">
          <cell r="C199" t="str">
            <v>532621197010291318</v>
          </cell>
          <cell r="D199" t="str">
            <v>张朝文</v>
          </cell>
          <cell r="E199" t="str">
            <v>5326010021001849</v>
          </cell>
          <cell r="F199" t="str">
            <v>21</v>
          </cell>
          <cell r="G199" t="str">
            <v>202110</v>
          </cell>
          <cell r="H199" t="str">
            <v>202306</v>
          </cell>
        </row>
        <row r="200">
          <cell r="C200" t="str">
            <v>532621199101153526</v>
          </cell>
          <cell r="D200" t="str">
            <v>韦金仙</v>
          </cell>
          <cell r="E200" t="str">
            <v>5326010021001367</v>
          </cell>
          <cell r="F200" t="str">
            <v>6</v>
          </cell>
          <cell r="G200" t="str">
            <v>202105</v>
          </cell>
          <cell r="H200" t="str">
            <v>202110</v>
          </cell>
        </row>
        <row r="201">
          <cell r="C201" t="str">
            <v>532623199007020017</v>
          </cell>
          <cell r="D201" t="str">
            <v>谢庭鑫</v>
          </cell>
          <cell r="E201" t="str">
            <v>5326990013006321</v>
          </cell>
          <cell r="F201" t="str">
            <v>12</v>
          </cell>
          <cell r="G201" t="str">
            <v>202109</v>
          </cell>
          <cell r="H201" t="str">
            <v>202208</v>
          </cell>
        </row>
        <row r="202">
          <cell r="C202" t="str">
            <v>532622198211072120</v>
          </cell>
          <cell r="D202" t="str">
            <v>李有丽</v>
          </cell>
          <cell r="E202" t="str">
            <v>5326990013007767</v>
          </cell>
          <cell r="F202" t="str">
            <v>13</v>
          </cell>
          <cell r="G202" t="str">
            <v>202011</v>
          </cell>
          <cell r="H202" t="str">
            <v>202111</v>
          </cell>
        </row>
        <row r="203">
          <cell r="C203" t="str">
            <v>532621197707092343</v>
          </cell>
          <cell r="D203" t="str">
            <v>陆永江</v>
          </cell>
          <cell r="E203" t="str">
            <v>5326990012002430</v>
          </cell>
          <cell r="F203" t="str">
            <v>13</v>
          </cell>
          <cell r="G203" t="str">
            <v>202102</v>
          </cell>
          <cell r="H203" t="str">
            <v>202202</v>
          </cell>
        </row>
        <row r="204">
          <cell r="C204" t="str">
            <v>532621199005120919</v>
          </cell>
          <cell r="D204" t="str">
            <v>彭贵</v>
          </cell>
          <cell r="E204" t="str">
            <v>5326010021003024</v>
          </cell>
          <cell r="F204" t="str">
            <v>7</v>
          </cell>
          <cell r="G204" t="str">
            <v>202110</v>
          </cell>
          <cell r="H204" t="str">
            <v>202204</v>
          </cell>
        </row>
        <row r="205">
          <cell r="C205" t="str">
            <v>532621199305160314</v>
          </cell>
          <cell r="D205" t="str">
            <v>骆帅</v>
          </cell>
          <cell r="E205" t="str">
            <v>5326990015012939</v>
          </cell>
          <cell r="F205" t="str">
            <v>4</v>
          </cell>
          <cell r="G205" t="str">
            <v>202110</v>
          </cell>
          <cell r="H205" t="str">
            <v>202201</v>
          </cell>
        </row>
        <row r="206">
          <cell r="C206" t="str">
            <v>53262119670213292X</v>
          </cell>
          <cell r="D206" t="str">
            <v>马琼兰</v>
          </cell>
          <cell r="E206" t="str">
            <v>5326210015011700</v>
          </cell>
          <cell r="F206" t="str">
            <v>21</v>
          </cell>
          <cell r="G206" t="str">
            <v>202006</v>
          </cell>
          <cell r="H206" t="str">
            <v>202202</v>
          </cell>
        </row>
        <row r="207">
          <cell r="C207" t="str">
            <v>532628199212091721</v>
          </cell>
          <cell r="D207" t="str">
            <v>陆青娟</v>
          </cell>
          <cell r="E207" t="str">
            <v>5326280015007367</v>
          </cell>
          <cell r="F207" t="str">
            <v>7</v>
          </cell>
          <cell r="G207" t="str">
            <v>202109</v>
          </cell>
          <cell r="H207" t="str">
            <v>202203</v>
          </cell>
        </row>
        <row r="208">
          <cell r="C208" t="str">
            <v>532623198904141113</v>
          </cell>
          <cell r="D208" t="str">
            <v>李选超</v>
          </cell>
          <cell r="E208" t="str">
            <v>5326010020002105</v>
          </cell>
          <cell r="F208" t="str">
            <v>17</v>
          </cell>
          <cell r="G208" t="str">
            <v>202012</v>
          </cell>
          <cell r="H208" t="str">
            <v>202204</v>
          </cell>
        </row>
        <row r="209">
          <cell r="C209" t="str">
            <v>532621197701212922</v>
          </cell>
          <cell r="D209" t="str">
            <v>马锦丽</v>
          </cell>
          <cell r="E209" t="str">
            <v>5326210016014397</v>
          </cell>
          <cell r="F209" t="str">
            <v>6</v>
          </cell>
          <cell r="G209" t="str">
            <v>202104</v>
          </cell>
          <cell r="H209" t="str">
            <v>202109</v>
          </cell>
        </row>
        <row r="210">
          <cell r="C210" t="str">
            <v>532501198901041244</v>
          </cell>
          <cell r="D210" t="str">
            <v>闵娇</v>
          </cell>
          <cell r="E210" t="str">
            <v>5325010012012122</v>
          </cell>
          <cell r="F210" t="str">
            <v>6</v>
          </cell>
          <cell r="G210" t="str">
            <v>202107</v>
          </cell>
          <cell r="H210" t="str">
            <v>202112</v>
          </cell>
        </row>
        <row r="211">
          <cell r="C211" t="str">
            <v>532623197703231126</v>
          </cell>
          <cell r="D211" t="str">
            <v>陶华芳</v>
          </cell>
          <cell r="E211" t="str">
            <v/>
          </cell>
          <cell r="F211" t="str">
            <v>6</v>
          </cell>
          <cell r="G211" t="str">
            <v>202104</v>
          </cell>
          <cell r="H211" t="str">
            <v>202109</v>
          </cell>
        </row>
        <row r="212">
          <cell r="C212" t="str">
            <v>532621197006250038</v>
          </cell>
          <cell r="D212" t="str">
            <v>常永祥</v>
          </cell>
          <cell r="E212" t="str">
            <v>5326210012001459</v>
          </cell>
          <cell r="F212" t="str">
            <v>13</v>
          </cell>
          <cell r="G212" t="str">
            <v>202107</v>
          </cell>
          <cell r="H212" t="str">
            <v>202207</v>
          </cell>
        </row>
        <row r="213">
          <cell r="C213" t="str">
            <v>532624199005181315</v>
          </cell>
          <cell r="D213" t="str">
            <v>杨盛权</v>
          </cell>
          <cell r="E213" t="str">
            <v>5326010420000677</v>
          </cell>
          <cell r="F213" t="str">
            <v>17</v>
          </cell>
          <cell r="G213" t="str">
            <v>202012</v>
          </cell>
          <cell r="H213" t="str">
            <v>202204</v>
          </cell>
        </row>
        <row r="214">
          <cell r="C214" t="str">
            <v>532625198704161518</v>
          </cell>
          <cell r="D214" t="str">
            <v>周德艾</v>
          </cell>
          <cell r="E214" t="str">
            <v/>
          </cell>
          <cell r="F214" t="str">
            <v>16</v>
          </cell>
          <cell r="G214" t="str">
            <v>202110</v>
          </cell>
          <cell r="H214" t="str">
            <v>202301</v>
          </cell>
        </row>
        <row r="215">
          <cell r="C215" t="str">
            <v>532625198912222514</v>
          </cell>
          <cell r="D215" t="str">
            <v>王传军</v>
          </cell>
          <cell r="E215" t="str">
            <v>5326210019029922</v>
          </cell>
          <cell r="F215" t="str">
            <v>6</v>
          </cell>
          <cell r="G215" t="str">
            <v>202107</v>
          </cell>
          <cell r="H215" t="str">
            <v>202112</v>
          </cell>
        </row>
        <row r="216">
          <cell r="C216" t="str">
            <v>532621198211120050</v>
          </cell>
          <cell r="D216" t="str">
            <v>易斌</v>
          </cell>
          <cell r="E216" t="str">
            <v>5326010020004200</v>
          </cell>
          <cell r="F216" t="str">
            <v>16</v>
          </cell>
          <cell r="G216" t="str">
            <v>202101</v>
          </cell>
          <cell r="H216" t="str">
            <v>202204</v>
          </cell>
        </row>
        <row r="217">
          <cell r="C217" t="str">
            <v>53262119660504192X</v>
          </cell>
          <cell r="D217" t="str">
            <v>郑莲凤</v>
          </cell>
          <cell r="E217" t="str">
            <v/>
          </cell>
          <cell r="F217" t="str">
            <v>13</v>
          </cell>
          <cell r="G217" t="str">
            <v>202107</v>
          </cell>
          <cell r="H217" t="str">
            <v>202207</v>
          </cell>
        </row>
        <row r="218">
          <cell r="C218" t="str">
            <v>532627199702221115</v>
          </cell>
          <cell r="D218" t="str">
            <v>陆荣彪</v>
          </cell>
          <cell r="E218" t="str">
            <v>5326010020001944</v>
          </cell>
          <cell r="F218" t="str">
            <v>2</v>
          </cell>
          <cell r="G218" t="str">
            <v>202110</v>
          </cell>
          <cell r="H218" t="str">
            <v>202111</v>
          </cell>
        </row>
        <row r="219">
          <cell r="C219" t="str">
            <v>532621198804074029</v>
          </cell>
          <cell r="D219" t="str">
            <v>侯颖莹</v>
          </cell>
          <cell r="E219" t="str">
            <v>5326990014011036</v>
          </cell>
          <cell r="F219" t="str">
            <v>18</v>
          </cell>
          <cell r="G219" t="str">
            <v>202007</v>
          </cell>
          <cell r="H219" t="str">
            <v>202112</v>
          </cell>
        </row>
        <row r="220">
          <cell r="C220" t="str">
            <v>532625198706301123</v>
          </cell>
          <cell r="D220" t="str">
            <v>张绿英</v>
          </cell>
          <cell r="E220" t="str">
            <v>5326010421000883</v>
          </cell>
          <cell r="F220" t="str">
            <v>15</v>
          </cell>
          <cell r="G220" t="str">
            <v>202105</v>
          </cell>
          <cell r="H220" t="str">
            <v>202207</v>
          </cell>
        </row>
        <row r="221">
          <cell r="C221" t="str">
            <v>532621198105041922</v>
          </cell>
          <cell r="D221" t="str">
            <v>杨安美</v>
          </cell>
          <cell r="E221" t="str">
            <v>5326010021003980</v>
          </cell>
          <cell r="F221" t="str">
            <v>7</v>
          </cell>
          <cell r="G221" t="str">
            <v>202110</v>
          </cell>
          <cell r="H221" t="str">
            <v>202204</v>
          </cell>
        </row>
        <row r="222">
          <cell r="C222" t="str">
            <v>532621196512270344</v>
          </cell>
          <cell r="D222" t="str">
            <v>邵兴会</v>
          </cell>
          <cell r="E222" t="str">
            <v>5326010420004458</v>
          </cell>
          <cell r="F222" t="str">
            <v>13</v>
          </cell>
          <cell r="G222" t="str">
            <v>202102</v>
          </cell>
          <cell r="H222" t="str">
            <v>202202</v>
          </cell>
        </row>
        <row r="223">
          <cell r="C223" t="str">
            <v>532625199607231128</v>
          </cell>
          <cell r="D223" t="str">
            <v>李开巧</v>
          </cell>
          <cell r="E223" t="str">
            <v/>
          </cell>
          <cell r="F223" t="str">
            <v>2</v>
          </cell>
          <cell r="G223" t="str">
            <v>202110</v>
          </cell>
          <cell r="H223" t="str">
            <v>202111</v>
          </cell>
        </row>
        <row r="224">
          <cell r="C224" t="str">
            <v>532621196309150347</v>
          </cell>
          <cell r="D224" t="str">
            <v>李开珍</v>
          </cell>
          <cell r="E224" t="str">
            <v/>
          </cell>
          <cell r="F224" t="str">
            <v>6</v>
          </cell>
          <cell r="G224" t="str">
            <v>202108</v>
          </cell>
          <cell r="H224" t="str">
            <v>202201</v>
          </cell>
        </row>
        <row r="225">
          <cell r="C225" t="str">
            <v>532621196902022389</v>
          </cell>
          <cell r="D225" t="str">
            <v>何兴芬</v>
          </cell>
          <cell r="E225" t="str">
            <v>5326210016016512</v>
          </cell>
          <cell r="F225" t="str">
            <v>10</v>
          </cell>
          <cell r="G225" t="str">
            <v>202103</v>
          </cell>
          <cell r="H225" t="str">
            <v>202112</v>
          </cell>
        </row>
        <row r="226">
          <cell r="C226" t="str">
            <v>532624199206220026</v>
          </cell>
          <cell r="D226" t="str">
            <v>陆启依</v>
          </cell>
          <cell r="E226" t="str">
            <v>5326010021001832</v>
          </cell>
          <cell r="F226" t="str">
            <v>10</v>
          </cell>
          <cell r="G226" t="str">
            <v>202107</v>
          </cell>
          <cell r="H226" t="str">
            <v>202204</v>
          </cell>
        </row>
        <row r="227">
          <cell r="C227" t="str">
            <v>532621197202140071</v>
          </cell>
          <cell r="D227" t="str">
            <v>王江</v>
          </cell>
          <cell r="E227" t="str">
            <v>5326990012001570</v>
          </cell>
          <cell r="F227" t="str">
            <v>4</v>
          </cell>
          <cell r="G227" t="str">
            <v>202108</v>
          </cell>
          <cell r="H227" t="str">
            <v>202111</v>
          </cell>
        </row>
        <row r="228">
          <cell r="C228" t="str">
            <v>532623196807251127</v>
          </cell>
          <cell r="D228" t="str">
            <v>赖平</v>
          </cell>
          <cell r="E228" t="str">
            <v>5326210015013346</v>
          </cell>
          <cell r="F228" t="str">
            <v>13</v>
          </cell>
          <cell r="G228" t="str">
            <v>202103</v>
          </cell>
          <cell r="H228" t="str">
            <v>202203</v>
          </cell>
        </row>
        <row r="229">
          <cell r="C229" t="str">
            <v>53262519930428074X</v>
          </cell>
          <cell r="D229" t="str">
            <v>辜光凤</v>
          </cell>
          <cell r="E229" t="str">
            <v>5326250015010953</v>
          </cell>
          <cell r="F229" t="str">
            <v>4</v>
          </cell>
          <cell r="G229" t="str">
            <v>202110</v>
          </cell>
          <cell r="H229" t="str">
            <v>202201</v>
          </cell>
        </row>
        <row r="230">
          <cell r="C230" t="str">
            <v>532623198701051150</v>
          </cell>
          <cell r="D230" t="str">
            <v>骆玉波</v>
          </cell>
          <cell r="E230" t="str">
            <v>5326990014009623</v>
          </cell>
          <cell r="F230" t="str">
            <v>18</v>
          </cell>
          <cell r="G230" t="str">
            <v>202007</v>
          </cell>
          <cell r="H230" t="str">
            <v>202112</v>
          </cell>
        </row>
        <row r="231">
          <cell r="C231" t="str">
            <v>532622197902182316</v>
          </cell>
          <cell r="D231" t="str">
            <v>陆永开</v>
          </cell>
          <cell r="E231" t="str">
            <v>5326210013007124</v>
          </cell>
          <cell r="F231" t="str">
            <v>15</v>
          </cell>
          <cell r="G231" t="str">
            <v>202101</v>
          </cell>
          <cell r="H231" t="str">
            <v>202203</v>
          </cell>
        </row>
        <row r="232">
          <cell r="C232" t="str">
            <v>532623198906030724</v>
          </cell>
          <cell r="D232" t="str">
            <v>陈晓芳</v>
          </cell>
          <cell r="E232" t="str">
            <v>5326210016014624</v>
          </cell>
          <cell r="F232" t="str">
            <v>13</v>
          </cell>
          <cell r="G232" t="str">
            <v>202111</v>
          </cell>
          <cell r="H232" t="str">
            <v>202211</v>
          </cell>
        </row>
        <row r="233">
          <cell r="C233" t="str">
            <v>532625198804222920</v>
          </cell>
          <cell r="D233" t="str">
            <v>孔丽娜</v>
          </cell>
          <cell r="E233" t="str">
            <v>5326250021000096</v>
          </cell>
          <cell r="F233" t="str">
            <v>15</v>
          </cell>
          <cell r="G233" t="str">
            <v>202011</v>
          </cell>
          <cell r="H233" t="str">
            <v>202201</v>
          </cell>
        </row>
        <row r="234">
          <cell r="C234" t="str">
            <v>532623198204031917</v>
          </cell>
          <cell r="D234" t="str">
            <v>李发正</v>
          </cell>
          <cell r="E234" t="str">
            <v>5326010421003049</v>
          </cell>
          <cell r="F234" t="str">
            <v>10</v>
          </cell>
          <cell r="G234" t="str">
            <v>202110</v>
          </cell>
          <cell r="H234" t="str">
            <v>202207</v>
          </cell>
        </row>
        <row r="235">
          <cell r="C235" t="str">
            <v>532627199311151543</v>
          </cell>
          <cell r="D235" t="str">
            <v>黄露青</v>
          </cell>
          <cell r="E235" t="str">
            <v>5326270015008482</v>
          </cell>
          <cell r="F235" t="str">
            <v>10</v>
          </cell>
          <cell r="G235" t="str">
            <v>202102</v>
          </cell>
          <cell r="H235" t="str">
            <v>202111</v>
          </cell>
        </row>
        <row r="236">
          <cell r="C236" t="str">
            <v>532621198806083164</v>
          </cell>
          <cell r="D236" t="str">
            <v>李波</v>
          </cell>
          <cell r="E236" t="str">
            <v/>
          </cell>
          <cell r="F236" t="str">
            <v>7</v>
          </cell>
          <cell r="G236" t="str">
            <v>202105</v>
          </cell>
          <cell r="H236" t="str">
            <v>202111</v>
          </cell>
        </row>
        <row r="237">
          <cell r="C237" t="str">
            <v>532621198107230022</v>
          </cell>
          <cell r="D237" t="str">
            <v>冯柳玲</v>
          </cell>
          <cell r="E237" t="str">
            <v>5326990015011603</v>
          </cell>
          <cell r="F237" t="str">
            <v>4</v>
          </cell>
          <cell r="G237" t="str">
            <v>202108</v>
          </cell>
          <cell r="H237" t="str">
            <v>202111</v>
          </cell>
        </row>
        <row r="238">
          <cell r="C238" t="str">
            <v>532625198510081923</v>
          </cell>
          <cell r="D238" t="str">
            <v>柏再琳</v>
          </cell>
          <cell r="E238" t="str">
            <v>5326010021000050</v>
          </cell>
          <cell r="F238" t="str">
            <v>2</v>
          </cell>
          <cell r="G238" t="str">
            <v>202110</v>
          </cell>
          <cell r="H238" t="str">
            <v>202111</v>
          </cell>
        </row>
        <row r="239">
          <cell r="C239" t="str">
            <v>532327199310210015</v>
          </cell>
          <cell r="D239" t="str">
            <v>祁晓麟</v>
          </cell>
          <cell r="E239" t="str">
            <v>5323270015003774</v>
          </cell>
          <cell r="F239" t="str">
            <v>2</v>
          </cell>
          <cell r="G239" t="str">
            <v>202110</v>
          </cell>
          <cell r="H239" t="str">
            <v>202111</v>
          </cell>
        </row>
        <row r="240">
          <cell r="C240" t="str">
            <v>532626196306182126</v>
          </cell>
          <cell r="D240" t="str">
            <v>陈平芬</v>
          </cell>
          <cell r="E240" t="str">
            <v>5326210015013355</v>
          </cell>
          <cell r="F240" t="str">
            <v>17</v>
          </cell>
          <cell r="G240" t="str">
            <v>202104</v>
          </cell>
          <cell r="H240" t="str">
            <v>202208</v>
          </cell>
        </row>
        <row r="241">
          <cell r="C241" t="str">
            <v>532623198205131194</v>
          </cell>
          <cell r="D241" t="str">
            <v>鲜思斌</v>
          </cell>
          <cell r="E241" t="str">
            <v/>
          </cell>
          <cell r="F241" t="str">
            <v>15</v>
          </cell>
          <cell r="G241" t="str">
            <v>202012</v>
          </cell>
          <cell r="H241" t="str">
            <v>202202</v>
          </cell>
        </row>
        <row r="242">
          <cell r="C242" t="str">
            <v>532625199205251329</v>
          </cell>
          <cell r="D242" t="str">
            <v>李永进</v>
          </cell>
          <cell r="E242" t="str">
            <v>5326010420002883</v>
          </cell>
          <cell r="F242" t="str">
            <v>6</v>
          </cell>
          <cell r="G242" t="str">
            <v>202101</v>
          </cell>
          <cell r="H242" t="str">
            <v>202106</v>
          </cell>
        </row>
        <row r="243">
          <cell r="C243" t="str">
            <v>350583198509203113</v>
          </cell>
          <cell r="D243" t="str">
            <v>林水金</v>
          </cell>
          <cell r="E243" t="str">
            <v>5326010020002189</v>
          </cell>
          <cell r="F243" t="str">
            <v>6</v>
          </cell>
          <cell r="G243" t="str">
            <v>202109</v>
          </cell>
          <cell r="H243" t="str">
            <v>202202</v>
          </cell>
        </row>
        <row r="244">
          <cell r="C244" t="str">
            <v>532621199611250916</v>
          </cell>
          <cell r="D244" t="str">
            <v>方羽</v>
          </cell>
          <cell r="E244" t="str">
            <v/>
          </cell>
          <cell r="F244" t="str">
            <v>6</v>
          </cell>
          <cell r="G244" t="str">
            <v>202103</v>
          </cell>
          <cell r="H244" t="str">
            <v>202104</v>
          </cell>
        </row>
        <row r="245">
          <cell r="C245" t="str">
            <v>532621196903221945</v>
          </cell>
          <cell r="D245" t="str">
            <v>贺丽芬</v>
          </cell>
          <cell r="E245" t="str">
            <v>5326210018025972</v>
          </cell>
          <cell r="F245" t="str">
            <v>6</v>
          </cell>
          <cell r="G245" t="str">
            <v>202101</v>
          </cell>
          <cell r="H245" t="str">
            <v>202106</v>
          </cell>
        </row>
        <row r="246">
          <cell r="C246" t="str">
            <v>532621196607241327</v>
          </cell>
          <cell r="D246" t="str">
            <v>杨洪丽</v>
          </cell>
          <cell r="E246" t="str">
            <v>5326010021002990</v>
          </cell>
          <cell r="F246" t="str">
            <v>10</v>
          </cell>
          <cell r="G246" t="str">
            <v>202110</v>
          </cell>
          <cell r="H246" t="str">
            <v>202207</v>
          </cell>
        </row>
        <row r="247">
          <cell r="C247" t="str">
            <v>532623196308160714</v>
          </cell>
          <cell r="D247" t="str">
            <v>姚秀发</v>
          </cell>
          <cell r="E247" t="str">
            <v>5326230014002079</v>
          </cell>
          <cell r="F247" t="str">
            <v>10</v>
          </cell>
          <cell r="G247" t="str">
            <v>202102</v>
          </cell>
          <cell r="H247" t="str">
            <v>202111</v>
          </cell>
        </row>
        <row r="248">
          <cell r="C248" t="str">
            <v>532621196812070520</v>
          </cell>
          <cell r="D248" t="str">
            <v>张文仙</v>
          </cell>
          <cell r="E248" t="str">
            <v/>
          </cell>
          <cell r="F248" t="str">
            <v>6</v>
          </cell>
          <cell r="G248" t="str">
            <v>202102</v>
          </cell>
          <cell r="H248" t="str">
            <v>202107</v>
          </cell>
        </row>
        <row r="249">
          <cell r="C249" t="str">
            <v>532621199405212919</v>
          </cell>
          <cell r="D249" t="str">
            <v>陈修猛</v>
          </cell>
          <cell r="E249" t="str">
            <v>5326010021000611</v>
          </cell>
          <cell r="F249" t="str">
            <v>6</v>
          </cell>
          <cell r="G249" t="str">
            <v>202106</v>
          </cell>
          <cell r="H249" t="str">
            <v>202111</v>
          </cell>
        </row>
        <row r="250">
          <cell r="C250" t="str">
            <v>532621198111060345</v>
          </cell>
          <cell r="D250" t="str">
            <v>陈选荣</v>
          </cell>
          <cell r="E250" t="str">
            <v>5326210016013941</v>
          </cell>
          <cell r="F250" t="str">
            <v>13</v>
          </cell>
          <cell r="G250" t="str">
            <v>202107</v>
          </cell>
          <cell r="H250" t="str">
            <v>202207</v>
          </cell>
        </row>
        <row r="251">
          <cell r="C251" t="str">
            <v>532621198804021517</v>
          </cell>
          <cell r="D251" t="str">
            <v>唐云柱</v>
          </cell>
          <cell r="E251" t="str">
            <v>5326210017019130</v>
          </cell>
          <cell r="F251" t="str">
            <v>4</v>
          </cell>
          <cell r="G251" t="str">
            <v>202110</v>
          </cell>
          <cell r="H251" t="str">
            <v>202201</v>
          </cell>
        </row>
        <row r="252">
          <cell r="C252" t="str">
            <v>532621197006032946</v>
          </cell>
          <cell r="D252" t="str">
            <v>保丽芬</v>
          </cell>
          <cell r="E252" t="str">
            <v>5326220014007202</v>
          </cell>
          <cell r="F252" t="str">
            <v>13</v>
          </cell>
          <cell r="G252" t="str">
            <v>202111</v>
          </cell>
          <cell r="H252" t="str">
            <v>202211</v>
          </cell>
        </row>
        <row r="253">
          <cell r="C253" t="str">
            <v>532621196309111321</v>
          </cell>
          <cell r="D253" t="str">
            <v>何云碧</v>
          </cell>
          <cell r="E253" t="str">
            <v/>
          </cell>
          <cell r="F253" t="str">
            <v>6</v>
          </cell>
          <cell r="G253" t="str">
            <v>202108</v>
          </cell>
          <cell r="H253" t="str">
            <v>202201</v>
          </cell>
        </row>
        <row r="254">
          <cell r="C254" t="str">
            <v>532621199301101923</v>
          </cell>
          <cell r="D254" t="str">
            <v>林素</v>
          </cell>
          <cell r="E254" t="str">
            <v/>
          </cell>
          <cell r="F254" t="str">
            <v>6</v>
          </cell>
          <cell r="G254" t="str">
            <v>202107</v>
          </cell>
          <cell r="H254" t="str">
            <v>202112</v>
          </cell>
        </row>
        <row r="255">
          <cell r="C255" t="str">
            <v>532621198412161924</v>
          </cell>
          <cell r="D255" t="str">
            <v>高永丹</v>
          </cell>
          <cell r="E255" t="str">
            <v>5326210018025984</v>
          </cell>
          <cell r="F255" t="str">
            <v>6</v>
          </cell>
          <cell r="G255" t="str">
            <v>202101</v>
          </cell>
          <cell r="H255" t="str">
            <v>202106</v>
          </cell>
        </row>
        <row r="256">
          <cell r="C256" t="str">
            <v>532627199612282141</v>
          </cell>
          <cell r="D256" t="str">
            <v>姜娇</v>
          </cell>
          <cell r="E256" t="str">
            <v>5326010020001417</v>
          </cell>
          <cell r="F256" t="str">
            <v>7</v>
          </cell>
          <cell r="G256" t="str">
            <v>202109</v>
          </cell>
          <cell r="H256" t="str">
            <v>202203</v>
          </cell>
        </row>
        <row r="257">
          <cell r="C257" t="str">
            <v>522425198901010134</v>
          </cell>
          <cell r="D257" t="str">
            <v>周毅</v>
          </cell>
          <cell r="E257" t="str">
            <v>5326010021000740</v>
          </cell>
          <cell r="F257" t="str">
            <v>6</v>
          </cell>
          <cell r="G257" t="str">
            <v>202106</v>
          </cell>
          <cell r="H257" t="str">
            <v>202111</v>
          </cell>
        </row>
        <row r="258">
          <cell r="C258" t="str">
            <v>532621198102281920</v>
          </cell>
          <cell r="D258" t="str">
            <v>吴建燕</v>
          </cell>
          <cell r="E258" t="str">
            <v>5326210016014366</v>
          </cell>
          <cell r="F258" t="str">
            <v>10</v>
          </cell>
          <cell r="G258" t="str">
            <v>202109</v>
          </cell>
          <cell r="H258" t="str">
            <v>202206</v>
          </cell>
        </row>
        <row r="259">
          <cell r="C259" t="str">
            <v>532621199406132718</v>
          </cell>
          <cell r="D259" t="str">
            <v>李鸿飞</v>
          </cell>
          <cell r="E259" t="str">
            <v>5326010021003560</v>
          </cell>
          <cell r="F259" t="str">
            <v>17</v>
          </cell>
          <cell r="G259" t="str">
            <v>202111</v>
          </cell>
          <cell r="H259" t="str">
            <v>202303</v>
          </cell>
        </row>
        <row r="260">
          <cell r="C260" t="str">
            <v>532624198702172110</v>
          </cell>
          <cell r="D260" t="str">
            <v>浦华国</v>
          </cell>
          <cell r="E260" t="str">
            <v>5326210017018080</v>
          </cell>
          <cell r="F260" t="str">
            <v>15</v>
          </cell>
          <cell r="G260" t="str">
            <v>202102</v>
          </cell>
          <cell r="H260" t="str">
            <v>202204</v>
          </cell>
        </row>
        <row r="261">
          <cell r="C261" t="str">
            <v>532621199706143718</v>
          </cell>
          <cell r="D261" t="str">
            <v>余国进</v>
          </cell>
          <cell r="E261" t="str">
            <v>5326010021002111</v>
          </cell>
          <cell r="F261" t="str">
            <v>6</v>
          </cell>
          <cell r="G261" t="str">
            <v>202108</v>
          </cell>
          <cell r="H261" t="str">
            <v>202201</v>
          </cell>
        </row>
        <row r="262">
          <cell r="C262" t="str">
            <v>532621197709160928</v>
          </cell>
          <cell r="D262" t="str">
            <v>陶美玉</v>
          </cell>
          <cell r="E262" t="str">
            <v/>
          </cell>
          <cell r="F262" t="str">
            <v>10</v>
          </cell>
          <cell r="G262" t="str">
            <v>202102</v>
          </cell>
          <cell r="H262" t="str">
            <v>202111</v>
          </cell>
        </row>
        <row r="263">
          <cell r="C263" t="str">
            <v>532621198601200929</v>
          </cell>
          <cell r="D263" t="str">
            <v>邱昌艳</v>
          </cell>
          <cell r="E263" t="str">
            <v/>
          </cell>
          <cell r="F263" t="str">
            <v>15</v>
          </cell>
          <cell r="G263" t="str">
            <v>202102</v>
          </cell>
          <cell r="H263" t="str">
            <v>202204</v>
          </cell>
        </row>
        <row r="264">
          <cell r="C264" t="str">
            <v>532622197403210028</v>
          </cell>
          <cell r="D264" t="str">
            <v>马珊</v>
          </cell>
          <cell r="E264" t="str">
            <v>5326010020001447</v>
          </cell>
          <cell r="F264" t="str">
            <v>16</v>
          </cell>
          <cell r="G264" t="str">
            <v>202009</v>
          </cell>
          <cell r="H264" t="str">
            <v>202112</v>
          </cell>
        </row>
        <row r="265">
          <cell r="C265" t="str">
            <v>532621199408193530</v>
          </cell>
          <cell r="D265" t="str">
            <v>杨铸成</v>
          </cell>
          <cell r="E265" t="str">
            <v>5326210014008806</v>
          </cell>
          <cell r="F265" t="str">
            <v>13</v>
          </cell>
          <cell r="G265" t="str">
            <v>202108</v>
          </cell>
          <cell r="H265" t="str">
            <v>202208</v>
          </cell>
        </row>
        <row r="266">
          <cell r="C266" t="str">
            <v>532621198611012948</v>
          </cell>
          <cell r="D266" t="str">
            <v>王锐娟</v>
          </cell>
          <cell r="E266" t="str">
            <v>5326210012000760</v>
          </cell>
          <cell r="F266" t="str">
            <v>17</v>
          </cell>
          <cell r="G266" t="str">
            <v>202110</v>
          </cell>
          <cell r="H266" t="str">
            <v>202302</v>
          </cell>
        </row>
        <row r="267">
          <cell r="C267" t="str">
            <v>532621196608130362</v>
          </cell>
          <cell r="D267" t="str">
            <v>田永翠</v>
          </cell>
          <cell r="E267" t="str">
            <v>5326010421002938</v>
          </cell>
          <cell r="F267" t="str">
            <v>15</v>
          </cell>
          <cell r="G267" t="str">
            <v>202110</v>
          </cell>
          <cell r="H267" t="str">
            <v>202212</v>
          </cell>
        </row>
        <row r="268">
          <cell r="C268" t="str">
            <v>532625196606182340</v>
          </cell>
          <cell r="D268" t="str">
            <v>杨廷芬</v>
          </cell>
          <cell r="E268" t="str">
            <v>5326010421002198</v>
          </cell>
          <cell r="F268" t="str">
            <v>15</v>
          </cell>
          <cell r="G268" t="str">
            <v>202109</v>
          </cell>
          <cell r="H268" t="str">
            <v>202211</v>
          </cell>
        </row>
        <row r="269">
          <cell r="C269" t="str">
            <v>532621196711212120</v>
          </cell>
          <cell r="D269" t="str">
            <v>谈平蕙</v>
          </cell>
          <cell r="E269" t="str">
            <v>5326210015012051</v>
          </cell>
          <cell r="F269" t="str">
            <v>20</v>
          </cell>
          <cell r="G269" t="str">
            <v>202104</v>
          </cell>
          <cell r="H269" t="str">
            <v>202211</v>
          </cell>
        </row>
        <row r="270">
          <cell r="C270" t="str">
            <v>532621198901011388</v>
          </cell>
          <cell r="D270" t="str">
            <v>金荣霞</v>
          </cell>
          <cell r="E270" t="str">
            <v>5326010420004377</v>
          </cell>
          <cell r="F270" t="str">
            <v>6</v>
          </cell>
          <cell r="G270" t="str">
            <v>202109</v>
          </cell>
          <cell r="H270" t="str">
            <v>202202</v>
          </cell>
        </row>
        <row r="271">
          <cell r="C271" t="str">
            <v>532624199411070020</v>
          </cell>
          <cell r="D271" t="str">
            <v>张敦琼</v>
          </cell>
          <cell r="E271" t="str">
            <v>5326240016009179</v>
          </cell>
          <cell r="F271" t="str">
            <v>10</v>
          </cell>
          <cell r="G271" t="str">
            <v>202102</v>
          </cell>
          <cell r="H271" t="str">
            <v>202111</v>
          </cell>
        </row>
        <row r="272">
          <cell r="C272" t="str">
            <v>532626197810090022</v>
          </cell>
          <cell r="D272" t="str">
            <v>苗采生</v>
          </cell>
          <cell r="E272" t="str">
            <v>5326210018026496</v>
          </cell>
          <cell r="F272" t="str">
            <v>15</v>
          </cell>
          <cell r="G272" t="str">
            <v>202102</v>
          </cell>
          <cell r="H272" t="str">
            <v>202204</v>
          </cell>
        </row>
        <row r="273">
          <cell r="C273" t="str">
            <v>532621196204300011</v>
          </cell>
          <cell r="D273" t="str">
            <v>杨敏</v>
          </cell>
          <cell r="E273" t="str">
            <v>5301120018127931</v>
          </cell>
          <cell r="F273" t="str">
            <v>6</v>
          </cell>
          <cell r="G273" t="str">
            <v>202105</v>
          </cell>
          <cell r="H273" t="str">
            <v>202110</v>
          </cell>
        </row>
        <row r="274">
          <cell r="C274" t="str">
            <v>532621198612120916</v>
          </cell>
          <cell r="D274" t="str">
            <v>任玉福</v>
          </cell>
          <cell r="E274" t="str">
            <v/>
          </cell>
          <cell r="F274" t="str">
            <v>10</v>
          </cell>
          <cell r="G274" t="str">
            <v>202111</v>
          </cell>
          <cell r="H274" t="str">
            <v>202208</v>
          </cell>
        </row>
        <row r="275">
          <cell r="C275" t="str">
            <v>532621196710290020</v>
          </cell>
          <cell r="D275" t="str">
            <v>纪文丽</v>
          </cell>
          <cell r="E275" t="str">
            <v>5326990012001544</v>
          </cell>
          <cell r="F275" t="str">
            <v>13</v>
          </cell>
          <cell r="G275" t="str">
            <v>202111</v>
          </cell>
          <cell r="H275" t="str">
            <v>202211</v>
          </cell>
        </row>
        <row r="276">
          <cell r="C276" t="str">
            <v>532621197908092331</v>
          </cell>
          <cell r="D276" t="str">
            <v>江维</v>
          </cell>
          <cell r="E276" t="str">
            <v/>
          </cell>
          <cell r="F276" t="str">
            <v>13</v>
          </cell>
          <cell r="G276" t="str">
            <v>202106</v>
          </cell>
          <cell r="H276" t="str">
            <v>202206</v>
          </cell>
        </row>
        <row r="277">
          <cell r="C277" t="str">
            <v>532621196808272728</v>
          </cell>
          <cell r="D277" t="str">
            <v>张成珍</v>
          </cell>
          <cell r="E277" t="str">
            <v>5326210015011656</v>
          </cell>
          <cell r="F277" t="str">
            <v>15</v>
          </cell>
          <cell r="G277" t="str">
            <v>202105</v>
          </cell>
          <cell r="H277" t="str">
            <v>202207</v>
          </cell>
        </row>
        <row r="278">
          <cell r="C278" t="str">
            <v>532623197410281744</v>
          </cell>
          <cell r="D278" t="str">
            <v>李成芬</v>
          </cell>
          <cell r="E278" t="str">
            <v>5326210016014082</v>
          </cell>
          <cell r="F278" t="str">
            <v>6</v>
          </cell>
          <cell r="G278" t="str">
            <v>202106</v>
          </cell>
          <cell r="H278" t="str">
            <v>202111</v>
          </cell>
        </row>
        <row r="279">
          <cell r="C279" t="str">
            <v>532621197209216016</v>
          </cell>
          <cell r="D279" t="str">
            <v>施奎</v>
          </cell>
          <cell r="E279" t="str">
            <v>5326210016016315</v>
          </cell>
          <cell r="F279" t="str">
            <v>13</v>
          </cell>
          <cell r="G279" t="str">
            <v>202102</v>
          </cell>
          <cell r="H279" t="str">
            <v>202202</v>
          </cell>
        </row>
        <row r="280">
          <cell r="C280" t="str">
            <v>530381198304120752</v>
          </cell>
          <cell r="D280" t="str">
            <v>朱兴栋</v>
          </cell>
          <cell r="E280" t="str">
            <v>5326210013005866</v>
          </cell>
          <cell r="F280" t="str">
            <v>6</v>
          </cell>
          <cell r="G280" t="str">
            <v>202106</v>
          </cell>
          <cell r="H280" t="str">
            <v>202111</v>
          </cell>
        </row>
        <row r="281">
          <cell r="C281" t="str">
            <v>532621197912273514</v>
          </cell>
          <cell r="D281" t="str">
            <v>陶金全</v>
          </cell>
          <cell r="E281" t="str">
            <v>5326210012004838</v>
          </cell>
          <cell r="F281" t="str">
            <v>6</v>
          </cell>
          <cell r="G281" t="str">
            <v>202104</v>
          </cell>
          <cell r="H281" t="str">
            <v>202109</v>
          </cell>
        </row>
        <row r="282">
          <cell r="C282" t="str">
            <v>530421198811050540</v>
          </cell>
          <cell r="D282" t="str">
            <v>陈进</v>
          </cell>
          <cell r="E282" t="str">
            <v>5326010421001787</v>
          </cell>
          <cell r="F282" t="str">
            <v>6</v>
          </cell>
          <cell r="G282" t="str">
            <v>202106</v>
          </cell>
          <cell r="H282" t="str">
            <v>202111</v>
          </cell>
        </row>
        <row r="283">
          <cell r="C283" t="str">
            <v>532625196408060369</v>
          </cell>
          <cell r="D283" t="str">
            <v>范保坤</v>
          </cell>
          <cell r="E283" t="str">
            <v/>
          </cell>
          <cell r="F283" t="str">
            <v>10</v>
          </cell>
          <cell r="G283" t="str">
            <v>202102</v>
          </cell>
          <cell r="H283" t="str">
            <v>202111</v>
          </cell>
        </row>
        <row r="284">
          <cell r="C284" t="str">
            <v>530323199108142031</v>
          </cell>
          <cell r="D284" t="str">
            <v>刘千千</v>
          </cell>
          <cell r="E284" t="str">
            <v>5326990015013036</v>
          </cell>
          <cell r="F284" t="str">
            <v>4</v>
          </cell>
          <cell r="G284" t="str">
            <v>202111</v>
          </cell>
          <cell r="H284" t="str">
            <v>202202</v>
          </cell>
        </row>
        <row r="285">
          <cell r="C285" t="str">
            <v>532622196706080588</v>
          </cell>
          <cell r="D285" t="str">
            <v>王凤兰</v>
          </cell>
          <cell r="E285" t="str">
            <v>5326220013002429</v>
          </cell>
          <cell r="F285" t="str">
            <v>13</v>
          </cell>
          <cell r="G285" t="str">
            <v>202111</v>
          </cell>
          <cell r="H285" t="str">
            <v>202211</v>
          </cell>
        </row>
        <row r="286">
          <cell r="C286" t="str">
            <v>532626199103060042</v>
          </cell>
          <cell r="D286" t="str">
            <v>马海娇</v>
          </cell>
          <cell r="E286" t="str">
            <v>5326010021003287</v>
          </cell>
          <cell r="F286" t="str">
            <v>7</v>
          </cell>
          <cell r="G286" t="str">
            <v>202110</v>
          </cell>
          <cell r="H286" t="str">
            <v>202204</v>
          </cell>
        </row>
        <row r="287">
          <cell r="C287" t="str">
            <v>532627197103220023</v>
          </cell>
          <cell r="D287" t="str">
            <v>傅月春</v>
          </cell>
          <cell r="E287" t="str">
            <v>5326990012003921</v>
          </cell>
          <cell r="F287" t="str">
            <v>18</v>
          </cell>
          <cell r="G287" t="str">
            <v>202012</v>
          </cell>
          <cell r="H287" t="str">
            <v>202205</v>
          </cell>
        </row>
        <row r="288">
          <cell r="C288" t="str">
            <v>532621199508222124</v>
          </cell>
          <cell r="D288" t="str">
            <v>王永玲</v>
          </cell>
          <cell r="E288" t="str">
            <v>5326210014009983</v>
          </cell>
          <cell r="F288" t="str">
            <v>15</v>
          </cell>
          <cell r="G288" t="str">
            <v>202103</v>
          </cell>
          <cell r="H288" t="str">
            <v>202205</v>
          </cell>
        </row>
        <row r="289">
          <cell r="C289" t="str">
            <v>532621196603210363</v>
          </cell>
          <cell r="D289" t="str">
            <v>王廷秀</v>
          </cell>
          <cell r="E289" t="str">
            <v>5326010021001213</v>
          </cell>
          <cell r="F289" t="str">
            <v>13</v>
          </cell>
          <cell r="G289" t="str">
            <v>202106</v>
          </cell>
          <cell r="H289" t="str">
            <v>202206</v>
          </cell>
        </row>
        <row r="290">
          <cell r="C290" t="str">
            <v>532622198906061145</v>
          </cell>
          <cell r="D290" t="str">
            <v>权晓</v>
          </cell>
          <cell r="E290" t="str">
            <v>5326010021001128</v>
          </cell>
          <cell r="F290" t="str">
            <v>10</v>
          </cell>
          <cell r="G290" t="str">
            <v>202105</v>
          </cell>
          <cell r="H290" t="str">
            <v>202202</v>
          </cell>
        </row>
        <row r="291">
          <cell r="C291" t="str">
            <v>532623196602060327</v>
          </cell>
          <cell r="D291" t="str">
            <v>王仕翠</v>
          </cell>
          <cell r="E291" t="str">
            <v>5326010421000695</v>
          </cell>
          <cell r="F291" t="str">
            <v>13</v>
          </cell>
          <cell r="G291" t="str">
            <v>202104</v>
          </cell>
          <cell r="H291" t="str">
            <v>202204</v>
          </cell>
        </row>
        <row r="292">
          <cell r="C292" t="str">
            <v>532621199106064047</v>
          </cell>
          <cell r="D292" t="str">
            <v>王艺霏</v>
          </cell>
          <cell r="E292" t="str">
            <v>5326210014009171</v>
          </cell>
          <cell r="F292" t="str">
            <v>2</v>
          </cell>
          <cell r="G292" t="str">
            <v>202111</v>
          </cell>
          <cell r="H292" t="str">
            <v>202112</v>
          </cell>
        </row>
        <row r="293">
          <cell r="C293" t="str">
            <v>532621198910300931</v>
          </cell>
          <cell r="D293" t="str">
            <v>杨玉虎</v>
          </cell>
          <cell r="E293" t="str">
            <v>5326990013005947</v>
          </cell>
          <cell r="F293" t="str">
            <v>6</v>
          </cell>
          <cell r="G293" t="str">
            <v>202101</v>
          </cell>
          <cell r="H293" t="str">
            <v>202106</v>
          </cell>
        </row>
        <row r="294">
          <cell r="C294" t="str">
            <v>510322199011076365</v>
          </cell>
          <cell r="D294" t="str">
            <v>钟秋霞</v>
          </cell>
          <cell r="E294" t="str">
            <v/>
          </cell>
          <cell r="F294" t="str">
            <v>2</v>
          </cell>
          <cell r="G294" t="str">
            <v>202110</v>
          </cell>
          <cell r="H294" t="str">
            <v>202111</v>
          </cell>
        </row>
        <row r="295">
          <cell r="C295" t="str">
            <v>532621198211280337</v>
          </cell>
          <cell r="D295" t="str">
            <v>李玉松</v>
          </cell>
          <cell r="E295" t="str">
            <v>5326010021001073</v>
          </cell>
          <cell r="F295" t="str">
            <v>20</v>
          </cell>
          <cell r="G295" t="str">
            <v>202109</v>
          </cell>
          <cell r="H295" t="str">
            <v>202304</v>
          </cell>
        </row>
        <row r="296">
          <cell r="C296" t="str">
            <v>532621195509082153</v>
          </cell>
          <cell r="D296" t="str">
            <v>王子高</v>
          </cell>
          <cell r="E296" t="str">
            <v/>
          </cell>
          <cell r="F296" t="str">
            <v>16</v>
          </cell>
          <cell r="G296" t="str">
            <v>202107</v>
          </cell>
          <cell r="H296" t="str">
            <v>202210</v>
          </cell>
        </row>
        <row r="297">
          <cell r="C297" t="str">
            <v>532623199410080327</v>
          </cell>
          <cell r="D297" t="str">
            <v>刘琪芬</v>
          </cell>
          <cell r="E297" t="str">
            <v>5326230014002104</v>
          </cell>
          <cell r="F297" t="str">
            <v>6</v>
          </cell>
          <cell r="G297" t="str">
            <v>202107</v>
          </cell>
          <cell r="H297" t="str">
            <v>202112</v>
          </cell>
        </row>
        <row r="298">
          <cell r="C298" t="str">
            <v>532621196603182120</v>
          </cell>
          <cell r="D298" t="str">
            <v>高翠芬</v>
          </cell>
          <cell r="E298" t="str">
            <v/>
          </cell>
          <cell r="F298" t="str">
            <v>15</v>
          </cell>
          <cell r="G298" t="str">
            <v>202105</v>
          </cell>
          <cell r="H298" t="str">
            <v>202207</v>
          </cell>
        </row>
        <row r="299">
          <cell r="C299" t="str">
            <v>532621199208114324</v>
          </cell>
          <cell r="D299" t="str">
            <v>汪国娟</v>
          </cell>
          <cell r="E299" t="str">
            <v>5326210014009852</v>
          </cell>
          <cell r="F299" t="str">
            <v>6</v>
          </cell>
          <cell r="G299" t="str">
            <v>202108</v>
          </cell>
          <cell r="H299" t="str">
            <v>202201</v>
          </cell>
        </row>
        <row r="300">
          <cell r="C300" t="str">
            <v>532621199606281929</v>
          </cell>
          <cell r="D300" t="str">
            <v>刘正怡</v>
          </cell>
          <cell r="E300" t="str">
            <v>5326210017022141</v>
          </cell>
          <cell r="F300" t="str">
            <v>6</v>
          </cell>
          <cell r="G300" t="str">
            <v>202109</v>
          </cell>
          <cell r="H300" t="str">
            <v>202202</v>
          </cell>
        </row>
        <row r="301">
          <cell r="C301" t="str">
            <v>532622198807070927</v>
          </cell>
          <cell r="D301" t="str">
            <v>杨永梅</v>
          </cell>
          <cell r="E301" t="str">
            <v/>
          </cell>
          <cell r="F301" t="str">
            <v>10</v>
          </cell>
          <cell r="G301" t="str">
            <v>202102</v>
          </cell>
          <cell r="H301" t="str">
            <v>202111</v>
          </cell>
        </row>
        <row r="302">
          <cell r="C302" t="str">
            <v>532621198004031944</v>
          </cell>
          <cell r="D302" t="str">
            <v>周德竹</v>
          </cell>
          <cell r="E302" t="str">
            <v>5326210018025837</v>
          </cell>
          <cell r="F302" t="str">
            <v>6</v>
          </cell>
          <cell r="G302" t="str">
            <v>202101</v>
          </cell>
          <cell r="H302" t="str">
            <v>202106</v>
          </cell>
        </row>
        <row r="303">
          <cell r="C303" t="str">
            <v>532628199303160016</v>
          </cell>
          <cell r="D303" t="str">
            <v>吴冯智</v>
          </cell>
          <cell r="E303" t="str">
            <v>5326010020002727</v>
          </cell>
          <cell r="F303" t="str">
            <v>6</v>
          </cell>
          <cell r="G303" t="str">
            <v>202102</v>
          </cell>
          <cell r="H303" t="str">
            <v>202107</v>
          </cell>
        </row>
        <row r="304">
          <cell r="C304" t="str">
            <v>532621196406046023</v>
          </cell>
          <cell r="D304" t="str">
            <v>赵田芬</v>
          </cell>
          <cell r="E304" t="str">
            <v/>
          </cell>
          <cell r="F304" t="str">
            <v>6</v>
          </cell>
          <cell r="G304" t="str">
            <v>202111</v>
          </cell>
          <cell r="H304" t="str">
            <v>202204</v>
          </cell>
        </row>
        <row r="305">
          <cell r="C305" t="str">
            <v>532621196803017023</v>
          </cell>
          <cell r="D305" t="str">
            <v>田礼华</v>
          </cell>
          <cell r="E305" t="str">
            <v>5326010021002648</v>
          </cell>
          <cell r="F305" t="str">
            <v>4</v>
          </cell>
          <cell r="G305" t="str">
            <v>202110</v>
          </cell>
          <cell r="H305" t="str">
            <v>202201</v>
          </cell>
        </row>
        <row r="306">
          <cell r="C306" t="str">
            <v>532621198806230363</v>
          </cell>
          <cell r="D306" t="str">
            <v>蒋明丹</v>
          </cell>
          <cell r="E306" t="str">
            <v>5326990020000997</v>
          </cell>
          <cell r="F306" t="str">
            <v>16</v>
          </cell>
          <cell r="G306" t="str">
            <v>202105</v>
          </cell>
          <cell r="H306" t="str">
            <v>202208</v>
          </cell>
        </row>
        <row r="307">
          <cell r="C307" t="str">
            <v>513025197311020060</v>
          </cell>
          <cell r="D307" t="str">
            <v>陈冬兰</v>
          </cell>
          <cell r="E307" t="str">
            <v>5326990012004520</v>
          </cell>
          <cell r="F307" t="str">
            <v>2</v>
          </cell>
          <cell r="G307" t="str">
            <v>202110</v>
          </cell>
          <cell r="H307" t="str">
            <v>202111</v>
          </cell>
        </row>
        <row r="308">
          <cell r="C308" t="str">
            <v>532730199107182426</v>
          </cell>
          <cell r="D308" t="str">
            <v>王璐</v>
          </cell>
          <cell r="E308" t="str">
            <v>5308290012001580</v>
          </cell>
          <cell r="F308" t="str">
            <v>10</v>
          </cell>
          <cell r="G308" t="str">
            <v>202111</v>
          </cell>
          <cell r="H308" t="str">
            <v>202208</v>
          </cell>
        </row>
        <row r="309">
          <cell r="C309" t="str">
            <v>532621198609244010</v>
          </cell>
          <cell r="D309" t="str">
            <v>周雷</v>
          </cell>
          <cell r="E309" t="str">
            <v>5326990012003030</v>
          </cell>
          <cell r="F309" t="str">
            <v>15</v>
          </cell>
          <cell r="G309" t="str">
            <v>202010</v>
          </cell>
          <cell r="H309" t="str">
            <v>202112</v>
          </cell>
        </row>
        <row r="310">
          <cell r="C310" t="str">
            <v>532621199202180910</v>
          </cell>
          <cell r="D310" t="str">
            <v>杨留能</v>
          </cell>
          <cell r="E310" t="str">
            <v>5326210016017126</v>
          </cell>
          <cell r="F310" t="str">
            <v>6</v>
          </cell>
          <cell r="G310" t="str">
            <v>202109</v>
          </cell>
          <cell r="H310" t="str">
            <v>202202</v>
          </cell>
        </row>
        <row r="311">
          <cell r="C311" t="str">
            <v>53262119780116231X</v>
          </cell>
          <cell r="D311" t="str">
            <v>李加田</v>
          </cell>
          <cell r="E311" t="str">
            <v/>
          </cell>
          <cell r="F311" t="str">
            <v>10</v>
          </cell>
          <cell r="G311" t="str">
            <v>202105</v>
          </cell>
          <cell r="H311" t="str">
            <v>202202</v>
          </cell>
        </row>
        <row r="312">
          <cell r="C312" t="str">
            <v>532621199712122120</v>
          </cell>
          <cell r="D312" t="str">
            <v>廖读会</v>
          </cell>
          <cell r="E312" t="str">
            <v>5326210019030359</v>
          </cell>
          <cell r="F312" t="str">
            <v>6</v>
          </cell>
          <cell r="G312" t="str">
            <v>202106</v>
          </cell>
          <cell r="H312" t="str">
            <v>202111</v>
          </cell>
        </row>
        <row r="313">
          <cell r="C313" t="str">
            <v>532622197010102368</v>
          </cell>
          <cell r="D313" t="str">
            <v>沈晓梅</v>
          </cell>
          <cell r="E313" t="str">
            <v/>
          </cell>
          <cell r="F313" t="str">
            <v>18</v>
          </cell>
          <cell r="G313" t="str">
            <v>202012</v>
          </cell>
          <cell r="H313" t="str">
            <v>202205</v>
          </cell>
        </row>
        <row r="314">
          <cell r="C314" t="str">
            <v>532621199211034026</v>
          </cell>
          <cell r="D314" t="str">
            <v>杨晓梅</v>
          </cell>
          <cell r="E314" t="str">
            <v>5326010021002045</v>
          </cell>
          <cell r="F314" t="str">
            <v>4</v>
          </cell>
          <cell r="G314" t="str">
            <v>202110</v>
          </cell>
          <cell r="H314" t="str">
            <v>202201</v>
          </cell>
        </row>
        <row r="315">
          <cell r="C315" t="str">
            <v>532625196212122329</v>
          </cell>
          <cell r="D315" t="str">
            <v>彭安翠</v>
          </cell>
          <cell r="E315" t="str">
            <v>5326210012002380</v>
          </cell>
          <cell r="F315" t="str">
            <v>15</v>
          </cell>
          <cell r="G315" t="str">
            <v>202102</v>
          </cell>
          <cell r="H315" t="str">
            <v>202204</v>
          </cell>
        </row>
        <row r="316">
          <cell r="C316" t="str">
            <v>532621197701050046</v>
          </cell>
          <cell r="D316" t="str">
            <v>徐云飞</v>
          </cell>
          <cell r="E316" t="str">
            <v>5326990020001180</v>
          </cell>
          <cell r="F316" t="str">
            <v>6</v>
          </cell>
          <cell r="G316" t="str">
            <v>202104</v>
          </cell>
          <cell r="H316" t="str">
            <v>202109</v>
          </cell>
        </row>
        <row r="317">
          <cell r="C317" t="str">
            <v>532621198910212114</v>
          </cell>
          <cell r="D317" t="str">
            <v>许昌成</v>
          </cell>
          <cell r="E317" t="str">
            <v/>
          </cell>
          <cell r="F317" t="str">
            <v>13</v>
          </cell>
          <cell r="G317" t="str">
            <v>202109</v>
          </cell>
          <cell r="H317" t="str">
            <v>202209</v>
          </cell>
        </row>
        <row r="318">
          <cell r="C318" t="str">
            <v>532621198910094015</v>
          </cell>
          <cell r="D318" t="str">
            <v>曾曾</v>
          </cell>
          <cell r="E318" t="str">
            <v>5326010020002610</v>
          </cell>
          <cell r="F318" t="str">
            <v>15</v>
          </cell>
          <cell r="G318" t="str">
            <v>202010</v>
          </cell>
          <cell r="H318" t="str">
            <v>202112</v>
          </cell>
        </row>
        <row r="319">
          <cell r="C319" t="str">
            <v>53262119621207232X</v>
          </cell>
          <cell r="D319" t="str">
            <v>陈加平</v>
          </cell>
          <cell r="E319" t="str">
            <v/>
          </cell>
          <cell r="F319" t="str">
            <v>10</v>
          </cell>
          <cell r="G319" t="str">
            <v>202105</v>
          </cell>
          <cell r="H319" t="str">
            <v>202202</v>
          </cell>
        </row>
        <row r="320">
          <cell r="C320" t="str">
            <v>532623199112200319</v>
          </cell>
          <cell r="D320" t="str">
            <v>何世忠</v>
          </cell>
          <cell r="E320" t="str">
            <v/>
          </cell>
          <cell r="F320" t="str">
            <v>6</v>
          </cell>
          <cell r="G320" t="str">
            <v>202101</v>
          </cell>
          <cell r="H320" t="str">
            <v>202106</v>
          </cell>
        </row>
        <row r="321">
          <cell r="C321" t="str">
            <v>532621199011054313</v>
          </cell>
          <cell r="D321" t="str">
            <v>陶鹏</v>
          </cell>
          <cell r="E321" t="str">
            <v>5326010021000654</v>
          </cell>
          <cell r="F321" t="str">
            <v>7</v>
          </cell>
          <cell r="G321" t="str">
            <v>202108</v>
          </cell>
          <cell r="H321" t="str">
            <v>202202</v>
          </cell>
        </row>
        <row r="322">
          <cell r="C322" t="str">
            <v>532627197810150060</v>
          </cell>
          <cell r="D322" t="str">
            <v>陆艳梅</v>
          </cell>
          <cell r="E322" t="str">
            <v>5326210013006552</v>
          </cell>
          <cell r="F322" t="str">
            <v>6</v>
          </cell>
          <cell r="G322" t="str">
            <v>202107</v>
          </cell>
          <cell r="H322" t="str">
            <v>202112</v>
          </cell>
        </row>
        <row r="323">
          <cell r="C323" t="str">
            <v>532621199601180328</v>
          </cell>
          <cell r="D323" t="str">
            <v>徐李婉芸</v>
          </cell>
          <cell r="E323" t="str">
            <v>5326010021002253</v>
          </cell>
          <cell r="F323" t="str">
            <v>7</v>
          </cell>
          <cell r="G323" t="str">
            <v>202110</v>
          </cell>
          <cell r="H323" t="str">
            <v>202204</v>
          </cell>
        </row>
        <row r="324">
          <cell r="C324" t="str">
            <v>532926198803040028</v>
          </cell>
          <cell r="D324" t="str">
            <v>周艳梅</v>
          </cell>
          <cell r="E324" t="str">
            <v>5326990018022973</v>
          </cell>
          <cell r="F324" t="str">
            <v>2</v>
          </cell>
          <cell r="G324" t="str">
            <v>202111</v>
          </cell>
          <cell r="H324" t="str">
            <v>202112</v>
          </cell>
        </row>
        <row r="325">
          <cell r="C325" t="str">
            <v>532621199607144643</v>
          </cell>
          <cell r="D325" t="str">
            <v>赵凯芮</v>
          </cell>
          <cell r="E325" t="str">
            <v>5326010021001942</v>
          </cell>
          <cell r="F325" t="str">
            <v>2</v>
          </cell>
          <cell r="G325" t="str">
            <v>202110</v>
          </cell>
          <cell r="H325" t="str">
            <v>202111</v>
          </cell>
        </row>
        <row r="326">
          <cell r="C326" t="str">
            <v>532502199204300045</v>
          </cell>
          <cell r="D326" t="str">
            <v>彭莹</v>
          </cell>
          <cell r="E326" t="str">
            <v>5325020014029745</v>
          </cell>
          <cell r="F326" t="str">
            <v>7</v>
          </cell>
          <cell r="G326" t="str">
            <v>202109</v>
          </cell>
          <cell r="H326" t="str">
            <v>202203</v>
          </cell>
        </row>
        <row r="327">
          <cell r="C327" t="str">
            <v>532622199702110026</v>
          </cell>
          <cell r="D327" t="str">
            <v>张皓然</v>
          </cell>
          <cell r="E327" t="str">
            <v/>
          </cell>
          <cell r="F327" t="str">
            <v>10</v>
          </cell>
          <cell r="G327" t="str">
            <v>202111</v>
          </cell>
          <cell r="H327" t="str">
            <v>202208</v>
          </cell>
        </row>
        <row r="328">
          <cell r="C328" t="str">
            <v>532621199706291147</v>
          </cell>
          <cell r="D328" t="str">
            <v>杨燕</v>
          </cell>
          <cell r="E328" t="str">
            <v>5326210017021572</v>
          </cell>
          <cell r="F328" t="str">
            <v>10</v>
          </cell>
          <cell r="G328" t="str">
            <v>202107</v>
          </cell>
          <cell r="H328" t="str">
            <v>202204</v>
          </cell>
        </row>
        <row r="329">
          <cell r="C329" t="str">
            <v>532621198402161939</v>
          </cell>
          <cell r="D329" t="str">
            <v>李双喜</v>
          </cell>
          <cell r="E329" t="str">
            <v>5326230016004208</v>
          </cell>
          <cell r="F329" t="str">
            <v>10</v>
          </cell>
          <cell r="G329" t="str">
            <v>202108</v>
          </cell>
          <cell r="H329" t="str">
            <v>202205</v>
          </cell>
        </row>
        <row r="330">
          <cell r="C330" t="str">
            <v>532621198508050313</v>
          </cell>
          <cell r="D330" t="str">
            <v>何勇</v>
          </cell>
          <cell r="E330" t="str">
            <v/>
          </cell>
          <cell r="F330" t="str">
            <v>6</v>
          </cell>
          <cell r="G330" t="str">
            <v>202106</v>
          </cell>
          <cell r="H330" t="str">
            <v>202111</v>
          </cell>
        </row>
        <row r="331">
          <cell r="C331" t="str">
            <v>532624198410140088</v>
          </cell>
          <cell r="D331" t="str">
            <v>程子芮</v>
          </cell>
          <cell r="E331" t="str">
            <v>5326240013003821</v>
          </cell>
          <cell r="F331" t="str">
            <v>4</v>
          </cell>
          <cell r="G331" t="str">
            <v>202108</v>
          </cell>
          <cell r="H331" t="str">
            <v>202111</v>
          </cell>
        </row>
        <row r="332">
          <cell r="C332" t="str">
            <v>532625199006271749</v>
          </cell>
          <cell r="D332" t="str">
            <v>姜丽</v>
          </cell>
          <cell r="E332" t="str">
            <v>5326010421002390</v>
          </cell>
          <cell r="F332" t="str">
            <v>4</v>
          </cell>
          <cell r="G332" t="str">
            <v>202108</v>
          </cell>
          <cell r="H332" t="str">
            <v>202111</v>
          </cell>
        </row>
        <row r="333">
          <cell r="C333" t="str">
            <v>532621197312272315</v>
          </cell>
          <cell r="D333" t="str">
            <v>阮永刚</v>
          </cell>
          <cell r="E333" t="str">
            <v/>
          </cell>
          <cell r="F333" t="str">
            <v>10</v>
          </cell>
          <cell r="G333" t="str">
            <v>202105</v>
          </cell>
          <cell r="H333" t="str">
            <v>202202</v>
          </cell>
        </row>
        <row r="334">
          <cell r="C334" t="str">
            <v>532621199007024015</v>
          </cell>
          <cell r="D334" t="str">
            <v>李肖龙</v>
          </cell>
          <cell r="E334" t="str">
            <v>5326210016016259</v>
          </cell>
          <cell r="F334" t="str">
            <v>6</v>
          </cell>
          <cell r="G334" t="str">
            <v>202108</v>
          </cell>
          <cell r="H334" t="str">
            <v>202201</v>
          </cell>
        </row>
        <row r="335">
          <cell r="C335" t="str">
            <v>532623198611160038</v>
          </cell>
          <cell r="D335" t="str">
            <v>龙隆</v>
          </cell>
          <cell r="E335" t="str">
            <v>5326010020004204</v>
          </cell>
          <cell r="F335" t="str">
            <v>16</v>
          </cell>
          <cell r="G335" t="str">
            <v>202103</v>
          </cell>
          <cell r="H335" t="str">
            <v>202206</v>
          </cell>
        </row>
        <row r="336">
          <cell r="C336" t="str">
            <v>532621199910251513</v>
          </cell>
          <cell r="D336" t="str">
            <v>蒋贵兴</v>
          </cell>
          <cell r="E336" t="str">
            <v>5326210016016868</v>
          </cell>
          <cell r="F336" t="str">
            <v>6</v>
          </cell>
          <cell r="G336" t="str">
            <v>202109</v>
          </cell>
          <cell r="H336" t="str">
            <v>202202</v>
          </cell>
        </row>
        <row r="337">
          <cell r="C337" t="str">
            <v>532621197907080013</v>
          </cell>
          <cell r="D337" t="str">
            <v>罗保军</v>
          </cell>
          <cell r="E337" t="str">
            <v/>
          </cell>
          <cell r="F337" t="str">
            <v>6</v>
          </cell>
          <cell r="G337" t="str">
            <v>202109</v>
          </cell>
          <cell r="H337" t="str">
            <v>202202</v>
          </cell>
        </row>
        <row r="338">
          <cell r="C338" t="str">
            <v>532621198308010018</v>
          </cell>
          <cell r="D338" t="str">
            <v>侯斯翰</v>
          </cell>
          <cell r="E338" t="str">
            <v/>
          </cell>
          <cell r="F338" t="str">
            <v>4</v>
          </cell>
          <cell r="G338" t="str">
            <v>202111</v>
          </cell>
          <cell r="H338" t="str">
            <v>202202</v>
          </cell>
        </row>
        <row r="339">
          <cell r="C339" t="str">
            <v>532621196010152313</v>
          </cell>
          <cell r="D339" t="str">
            <v>王云达</v>
          </cell>
          <cell r="E339" t="str">
            <v>5326010020003796</v>
          </cell>
          <cell r="F339" t="str">
            <v>13</v>
          </cell>
          <cell r="G339" t="str">
            <v>202102</v>
          </cell>
          <cell r="H339" t="str">
            <v>202202</v>
          </cell>
        </row>
        <row r="340">
          <cell r="C340" t="str">
            <v>532625199208210039</v>
          </cell>
          <cell r="D340" t="str">
            <v>吕南星</v>
          </cell>
          <cell r="E340" t="str">
            <v>5326270017018299</v>
          </cell>
          <cell r="F340" t="str">
            <v>10</v>
          </cell>
          <cell r="G340" t="str">
            <v>202107</v>
          </cell>
          <cell r="H340" t="str">
            <v>202204</v>
          </cell>
        </row>
        <row r="341">
          <cell r="C341" t="str">
            <v>532621199001071128</v>
          </cell>
          <cell r="D341" t="str">
            <v>王子黎</v>
          </cell>
          <cell r="E341" t="str">
            <v>5326990013006346</v>
          </cell>
          <cell r="F341" t="str">
            <v>16</v>
          </cell>
          <cell r="G341" t="str">
            <v>202102</v>
          </cell>
          <cell r="H341" t="str">
            <v>202205</v>
          </cell>
        </row>
        <row r="342">
          <cell r="C342" t="str">
            <v>532621198210133124</v>
          </cell>
          <cell r="D342" t="str">
            <v>梁红焕</v>
          </cell>
          <cell r="E342" t="str">
            <v/>
          </cell>
          <cell r="F342" t="str">
            <v>13</v>
          </cell>
          <cell r="G342" t="str">
            <v>202102</v>
          </cell>
          <cell r="H342" t="str">
            <v>202202</v>
          </cell>
        </row>
        <row r="343">
          <cell r="C343" t="str">
            <v>532621199801240321</v>
          </cell>
          <cell r="D343" t="str">
            <v>沈蓉</v>
          </cell>
          <cell r="E343" t="str">
            <v>5326010021000436</v>
          </cell>
          <cell r="F343" t="str">
            <v>6</v>
          </cell>
          <cell r="G343" t="str">
            <v>202108</v>
          </cell>
          <cell r="H343" t="str">
            <v>202201</v>
          </cell>
        </row>
        <row r="344">
          <cell r="C344" t="str">
            <v>530125197611183116</v>
          </cell>
          <cell r="D344" t="str">
            <v>喻红军</v>
          </cell>
          <cell r="E344" t="str">
            <v/>
          </cell>
          <cell r="F344" t="str">
            <v>10</v>
          </cell>
          <cell r="G344" t="str">
            <v>202111</v>
          </cell>
          <cell r="H344" t="str">
            <v>202208</v>
          </cell>
        </row>
        <row r="345">
          <cell r="C345" t="str">
            <v>530324198903151932</v>
          </cell>
          <cell r="D345" t="str">
            <v>牛小兵</v>
          </cell>
          <cell r="E345" t="str">
            <v>5326210017019232</v>
          </cell>
          <cell r="F345" t="str">
            <v>19</v>
          </cell>
          <cell r="G345" t="str">
            <v>202007</v>
          </cell>
          <cell r="H345" t="str">
            <v>202201</v>
          </cell>
        </row>
        <row r="346">
          <cell r="C346" t="str">
            <v>532621196510062007</v>
          </cell>
          <cell r="D346" t="str">
            <v>何兴粉</v>
          </cell>
          <cell r="E346" t="str">
            <v>5326010020003432</v>
          </cell>
          <cell r="F346" t="str">
            <v>15</v>
          </cell>
          <cell r="G346" t="str">
            <v>202012</v>
          </cell>
          <cell r="H346" t="str">
            <v>202202</v>
          </cell>
        </row>
        <row r="347">
          <cell r="C347" t="str">
            <v>532621198705292928</v>
          </cell>
          <cell r="D347" t="str">
            <v>敖忠红</v>
          </cell>
          <cell r="E347" t="str">
            <v>5326210018026179</v>
          </cell>
          <cell r="F347" t="str">
            <v>17</v>
          </cell>
          <cell r="G347" t="str">
            <v>202106</v>
          </cell>
          <cell r="H347" t="str">
            <v>202210</v>
          </cell>
        </row>
        <row r="348">
          <cell r="C348" t="str">
            <v>440923199103263417</v>
          </cell>
          <cell r="D348" t="str">
            <v>潘智豪</v>
          </cell>
          <cell r="E348" t="str">
            <v>5326010420003904</v>
          </cell>
          <cell r="F348" t="str">
            <v>6</v>
          </cell>
          <cell r="G348" t="str">
            <v>202105</v>
          </cell>
          <cell r="H348" t="str">
            <v>202110</v>
          </cell>
        </row>
        <row r="349">
          <cell r="C349" t="str">
            <v>532621198608081117</v>
          </cell>
          <cell r="D349" t="str">
            <v>易加坤</v>
          </cell>
          <cell r="E349" t="str">
            <v/>
          </cell>
          <cell r="F349" t="str">
            <v>13</v>
          </cell>
          <cell r="G349" t="str">
            <v>202012</v>
          </cell>
          <cell r="H349" t="str">
            <v>202112</v>
          </cell>
        </row>
        <row r="350">
          <cell r="C350" t="str">
            <v>532621198009290013</v>
          </cell>
          <cell r="D350" t="str">
            <v>吕正梦</v>
          </cell>
          <cell r="E350" t="str">
            <v>5326990012004325</v>
          </cell>
          <cell r="F350" t="str">
            <v>4</v>
          </cell>
          <cell r="G350" t="str">
            <v>202108</v>
          </cell>
          <cell r="H350" t="str">
            <v>202111</v>
          </cell>
        </row>
        <row r="351">
          <cell r="C351" t="str">
            <v>532625198109261522</v>
          </cell>
          <cell r="D351" t="str">
            <v>李永兰</v>
          </cell>
          <cell r="E351" t="str">
            <v/>
          </cell>
          <cell r="F351" t="str">
            <v>7</v>
          </cell>
          <cell r="G351" t="str">
            <v>202110</v>
          </cell>
          <cell r="H351" t="str">
            <v>202204</v>
          </cell>
        </row>
        <row r="352">
          <cell r="C352" t="str">
            <v>53262319680202091X</v>
          </cell>
          <cell r="D352" t="str">
            <v>张存孝</v>
          </cell>
          <cell r="E352" t="str">
            <v/>
          </cell>
          <cell r="F352" t="str">
            <v>13</v>
          </cell>
          <cell r="G352" t="str">
            <v>202111</v>
          </cell>
          <cell r="H352" t="str">
            <v>202211</v>
          </cell>
        </row>
        <row r="353">
          <cell r="C353" t="str">
            <v>53262319930412113X</v>
          </cell>
          <cell r="D353" t="str">
            <v>徐天磊</v>
          </cell>
          <cell r="E353" t="str">
            <v/>
          </cell>
          <cell r="F353" t="str">
            <v>2</v>
          </cell>
          <cell r="G353" t="str">
            <v>202111</v>
          </cell>
          <cell r="H353" t="str">
            <v>202112</v>
          </cell>
        </row>
        <row r="354">
          <cell r="C354" t="str">
            <v>532621197712097026</v>
          </cell>
          <cell r="D354" t="str">
            <v>陆云春</v>
          </cell>
          <cell r="E354" t="str">
            <v>5326990012002163</v>
          </cell>
          <cell r="F354" t="str">
            <v>7</v>
          </cell>
          <cell r="G354" t="str">
            <v>202110</v>
          </cell>
          <cell r="H354" t="str">
            <v>202204</v>
          </cell>
        </row>
        <row r="355">
          <cell r="C355" t="str">
            <v>532621198110157022</v>
          </cell>
          <cell r="D355" t="str">
            <v>赵四新</v>
          </cell>
          <cell r="E355" t="str">
            <v>5326010021002646</v>
          </cell>
          <cell r="F355" t="str">
            <v>7</v>
          </cell>
          <cell r="G355" t="str">
            <v>202111</v>
          </cell>
          <cell r="H355" t="str">
            <v>202205</v>
          </cell>
        </row>
        <row r="356">
          <cell r="C356" t="str">
            <v>53262719970714004X</v>
          </cell>
          <cell r="D356" t="str">
            <v>陈佳鑫</v>
          </cell>
          <cell r="E356" t="str">
            <v>5326010021001319</v>
          </cell>
          <cell r="F356" t="str">
            <v>7</v>
          </cell>
          <cell r="G356" t="str">
            <v>202110</v>
          </cell>
          <cell r="H356" t="str">
            <v>202204</v>
          </cell>
        </row>
        <row r="357">
          <cell r="C357" t="str">
            <v>530125197911131748</v>
          </cell>
          <cell r="D357" t="str">
            <v>曾文英</v>
          </cell>
          <cell r="E357" t="str">
            <v>5326010020003929</v>
          </cell>
          <cell r="F357" t="str">
            <v>13</v>
          </cell>
          <cell r="G357" t="str">
            <v>202101</v>
          </cell>
          <cell r="H357" t="str">
            <v>202201</v>
          </cell>
        </row>
        <row r="358">
          <cell r="C358" t="str">
            <v>532621196605150042</v>
          </cell>
          <cell r="D358" t="str">
            <v>何保华</v>
          </cell>
          <cell r="E358" t="str">
            <v/>
          </cell>
          <cell r="F358" t="str">
            <v>6</v>
          </cell>
          <cell r="G358" t="str">
            <v>202106</v>
          </cell>
          <cell r="H358" t="str">
            <v>202111</v>
          </cell>
        </row>
        <row r="359">
          <cell r="C359" t="str">
            <v>532623198904291138</v>
          </cell>
          <cell r="D359" t="str">
            <v>李胜万</v>
          </cell>
          <cell r="E359" t="str">
            <v>5326010421000215</v>
          </cell>
          <cell r="F359" t="str">
            <v>10</v>
          </cell>
          <cell r="G359" t="str">
            <v>202103</v>
          </cell>
          <cell r="H359" t="str">
            <v>202112</v>
          </cell>
        </row>
        <row r="360">
          <cell r="C360" t="str">
            <v>532621199710241935</v>
          </cell>
          <cell r="D360" t="str">
            <v>沈绍文</v>
          </cell>
          <cell r="E360" t="str">
            <v/>
          </cell>
          <cell r="F360" t="str">
            <v>10</v>
          </cell>
          <cell r="G360" t="str">
            <v>202111</v>
          </cell>
          <cell r="H360" t="str">
            <v>202208</v>
          </cell>
        </row>
        <row r="361">
          <cell r="C361" t="str">
            <v>53262219681223152X</v>
          </cell>
          <cell r="D361" t="str">
            <v>郑维芬</v>
          </cell>
          <cell r="E361" t="str">
            <v>5326010020004361</v>
          </cell>
          <cell r="F361" t="str">
            <v>10</v>
          </cell>
          <cell r="G361" t="str">
            <v>202109</v>
          </cell>
          <cell r="H361" t="str">
            <v>202206</v>
          </cell>
        </row>
        <row r="362">
          <cell r="C362" t="str">
            <v>532621197811140077</v>
          </cell>
          <cell r="D362" t="str">
            <v>刘尧平</v>
          </cell>
          <cell r="E362" t="str">
            <v>5326990013006467</v>
          </cell>
          <cell r="F362" t="str">
            <v>7</v>
          </cell>
          <cell r="G362" t="str">
            <v>202109</v>
          </cell>
          <cell r="H362" t="str">
            <v>202203</v>
          </cell>
        </row>
        <row r="363">
          <cell r="C363" t="str">
            <v>532621196906151321</v>
          </cell>
          <cell r="D363" t="str">
            <v>刘琼兰</v>
          </cell>
          <cell r="E363" t="str">
            <v>5326010020004356</v>
          </cell>
          <cell r="F363" t="str">
            <v>10</v>
          </cell>
          <cell r="G363" t="str">
            <v>202109</v>
          </cell>
          <cell r="H363" t="str">
            <v>202206</v>
          </cell>
        </row>
        <row r="364">
          <cell r="C364" t="str">
            <v>53262119650916003X</v>
          </cell>
          <cell r="D364" t="str">
            <v>林振堂</v>
          </cell>
          <cell r="E364" t="str">
            <v>5326210012002142</v>
          </cell>
          <cell r="F364" t="str">
            <v>15</v>
          </cell>
          <cell r="G364" t="str">
            <v>202102</v>
          </cell>
          <cell r="H364" t="str">
            <v>202204</v>
          </cell>
        </row>
        <row r="365">
          <cell r="C365" t="str">
            <v>532623197703091522</v>
          </cell>
          <cell r="D365" t="str">
            <v>肖在云</v>
          </cell>
          <cell r="E365" t="str">
            <v>5326990013008921</v>
          </cell>
          <cell r="F365" t="str">
            <v>15</v>
          </cell>
          <cell r="G365" t="str">
            <v>202011</v>
          </cell>
          <cell r="H365" t="str">
            <v>202201</v>
          </cell>
        </row>
        <row r="366">
          <cell r="C366" t="str">
            <v>532623199102222127</v>
          </cell>
          <cell r="D366" t="str">
            <v>周武菲</v>
          </cell>
          <cell r="E366" t="str">
            <v>5326010021001317</v>
          </cell>
          <cell r="F366" t="str">
            <v>13</v>
          </cell>
          <cell r="G366" t="str">
            <v>202106</v>
          </cell>
          <cell r="H366" t="str">
            <v>202206</v>
          </cell>
        </row>
        <row r="367">
          <cell r="C367" t="str">
            <v>532621196711171146</v>
          </cell>
          <cell r="D367" t="str">
            <v>杨国芸</v>
          </cell>
          <cell r="E367" t="str">
            <v>5326010021001477</v>
          </cell>
          <cell r="F367" t="str">
            <v>15</v>
          </cell>
          <cell r="G367" t="str">
            <v>202109</v>
          </cell>
          <cell r="H367" t="str">
            <v>202211</v>
          </cell>
        </row>
        <row r="368">
          <cell r="C368" t="str">
            <v>53262119660708312X</v>
          </cell>
          <cell r="D368" t="str">
            <v>高翠珍</v>
          </cell>
          <cell r="E368" t="str">
            <v>5326210015012045</v>
          </cell>
          <cell r="F368" t="str">
            <v>13</v>
          </cell>
          <cell r="G368" t="str">
            <v>202011</v>
          </cell>
          <cell r="H368" t="str">
            <v>202111</v>
          </cell>
        </row>
        <row r="369">
          <cell r="C369" t="str">
            <v>532622196103180512</v>
          </cell>
          <cell r="D369" t="str">
            <v>马德辉</v>
          </cell>
          <cell r="E369" t="str">
            <v>5326210014010994</v>
          </cell>
          <cell r="F369" t="str">
            <v>13</v>
          </cell>
          <cell r="G369" t="str">
            <v>202103</v>
          </cell>
          <cell r="H369" t="str">
            <v>202203</v>
          </cell>
        </row>
        <row r="370">
          <cell r="C370" t="str">
            <v>532621196511060361</v>
          </cell>
          <cell r="D370" t="str">
            <v>罗正会</v>
          </cell>
          <cell r="E370" t="str">
            <v>5326010020003885</v>
          </cell>
          <cell r="F370" t="str">
            <v>13</v>
          </cell>
          <cell r="G370" t="str">
            <v>202012</v>
          </cell>
          <cell r="H370" t="str">
            <v>202112</v>
          </cell>
        </row>
        <row r="371">
          <cell r="C371" t="str">
            <v>532627198809071116</v>
          </cell>
          <cell r="D371" t="str">
            <v>周旭</v>
          </cell>
          <cell r="E371" t="str">
            <v>5326010020001911</v>
          </cell>
          <cell r="F371" t="str">
            <v>6</v>
          </cell>
          <cell r="G371" t="str">
            <v>202105</v>
          </cell>
          <cell r="H371" t="str">
            <v>202110</v>
          </cell>
        </row>
        <row r="372">
          <cell r="C372" t="str">
            <v>532628199001210049</v>
          </cell>
          <cell r="D372" t="str">
            <v>姜宁娜</v>
          </cell>
          <cell r="E372" t="str">
            <v>5326990014010250</v>
          </cell>
          <cell r="F372" t="str">
            <v>6</v>
          </cell>
          <cell r="G372" t="str">
            <v>202110</v>
          </cell>
          <cell r="H372" t="str">
            <v>202203</v>
          </cell>
        </row>
        <row r="373">
          <cell r="C373" t="str">
            <v>532624200008122519</v>
          </cell>
          <cell r="D373" t="str">
            <v>吴成江</v>
          </cell>
          <cell r="E373" t="str">
            <v>5326010021000233</v>
          </cell>
          <cell r="F373" t="str">
            <v>6</v>
          </cell>
          <cell r="G373" t="str">
            <v>202107</v>
          </cell>
          <cell r="H373" t="str">
            <v>202112</v>
          </cell>
        </row>
        <row r="374">
          <cell r="C374" t="str">
            <v>532621198308152710</v>
          </cell>
          <cell r="D374" t="str">
            <v>陆永康</v>
          </cell>
          <cell r="E374" t="str">
            <v>5326210013006354</v>
          </cell>
          <cell r="F374" t="str">
            <v>19</v>
          </cell>
          <cell r="G374" t="str">
            <v>202011</v>
          </cell>
          <cell r="H374" t="str">
            <v>202205</v>
          </cell>
        </row>
        <row r="375">
          <cell r="C375" t="str">
            <v>532621196404260923</v>
          </cell>
          <cell r="D375" t="str">
            <v>李琼丽</v>
          </cell>
          <cell r="E375" t="str">
            <v/>
          </cell>
          <cell r="F375" t="str">
            <v>10</v>
          </cell>
          <cell r="G375" t="str">
            <v>202102</v>
          </cell>
          <cell r="H375" t="str">
            <v>202111</v>
          </cell>
        </row>
        <row r="376">
          <cell r="C376" t="str">
            <v>532621196604140029</v>
          </cell>
          <cell r="D376" t="str">
            <v>李文</v>
          </cell>
          <cell r="E376" t="str">
            <v>5326210014008915</v>
          </cell>
          <cell r="F376" t="str">
            <v>7</v>
          </cell>
          <cell r="G376" t="str">
            <v>202108</v>
          </cell>
          <cell r="H376" t="str">
            <v>202202</v>
          </cell>
        </row>
        <row r="377">
          <cell r="C377" t="str">
            <v>532623198806141128</v>
          </cell>
          <cell r="D377" t="str">
            <v>何樱</v>
          </cell>
          <cell r="E377" t="str">
            <v>5326990011000224</v>
          </cell>
          <cell r="F377" t="str">
            <v>13</v>
          </cell>
          <cell r="G377" t="str">
            <v>202102</v>
          </cell>
          <cell r="H377" t="str">
            <v>202202</v>
          </cell>
        </row>
        <row r="378">
          <cell r="C378" t="str">
            <v>532621196503160362</v>
          </cell>
          <cell r="D378" t="str">
            <v>文贤芬</v>
          </cell>
          <cell r="E378" t="str">
            <v/>
          </cell>
          <cell r="F378" t="str">
            <v>6</v>
          </cell>
          <cell r="G378" t="str">
            <v>202108</v>
          </cell>
          <cell r="H378" t="str">
            <v>202201</v>
          </cell>
        </row>
        <row r="379">
          <cell r="C379" t="str">
            <v>532625198909151567</v>
          </cell>
          <cell r="D379" t="str">
            <v>李恩娇</v>
          </cell>
          <cell r="E379" t="str">
            <v>5326010020001506</v>
          </cell>
          <cell r="F379" t="str">
            <v>10</v>
          </cell>
          <cell r="G379" t="str">
            <v>202103</v>
          </cell>
          <cell r="H379" t="str">
            <v>202112</v>
          </cell>
        </row>
        <row r="380">
          <cell r="C380" t="str">
            <v>53262119660616274X</v>
          </cell>
          <cell r="D380" t="str">
            <v>沈忠莲</v>
          </cell>
          <cell r="E380" t="str">
            <v>5326010021002200</v>
          </cell>
          <cell r="F380" t="str">
            <v>15</v>
          </cell>
          <cell r="G380" t="str">
            <v>202109</v>
          </cell>
          <cell r="H380" t="str">
            <v>202211</v>
          </cell>
        </row>
        <row r="381">
          <cell r="C381" t="str">
            <v>532621197508057027</v>
          </cell>
          <cell r="D381" t="str">
            <v>高英</v>
          </cell>
          <cell r="E381" t="str">
            <v>5326990012004474</v>
          </cell>
          <cell r="F381" t="str">
            <v>6</v>
          </cell>
          <cell r="G381" t="str">
            <v>202102</v>
          </cell>
          <cell r="H381" t="str">
            <v>202107</v>
          </cell>
        </row>
        <row r="382">
          <cell r="C382" t="str">
            <v>532621199801010964</v>
          </cell>
          <cell r="D382" t="str">
            <v>王晶</v>
          </cell>
          <cell r="E382" t="str">
            <v>5326220016011992</v>
          </cell>
          <cell r="F382" t="str">
            <v>2</v>
          </cell>
          <cell r="G382" t="str">
            <v>202110</v>
          </cell>
          <cell r="H382" t="str">
            <v>202111</v>
          </cell>
        </row>
        <row r="383">
          <cell r="C383" t="str">
            <v>532625198401091727</v>
          </cell>
          <cell r="D383" t="str">
            <v>李兴美</v>
          </cell>
          <cell r="E383" t="str">
            <v>5326250014009309</v>
          </cell>
          <cell r="F383" t="str">
            <v>15</v>
          </cell>
          <cell r="G383" t="str">
            <v>202011</v>
          </cell>
          <cell r="H383" t="str">
            <v>202201</v>
          </cell>
        </row>
        <row r="384">
          <cell r="C384" t="str">
            <v>53262119830301006X</v>
          </cell>
          <cell r="D384" t="str">
            <v>何春琳</v>
          </cell>
          <cell r="E384" t="str">
            <v>5326210018025855</v>
          </cell>
          <cell r="F384" t="str">
            <v>18</v>
          </cell>
          <cell r="G384" t="str">
            <v>202010</v>
          </cell>
          <cell r="H384" t="str">
            <v>202203</v>
          </cell>
        </row>
        <row r="385">
          <cell r="C385" t="str">
            <v>532621196512082167</v>
          </cell>
          <cell r="D385" t="str">
            <v>王开芬</v>
          </cell>
          <cell r="E385" t="str">
            <v>5326010020004364</v>
          </cell>
          <cell r="F385" t="str">
            <v>13</v>
          </cell>
          <cell r="G385" t="str">
            <v>202102</v>
          </cell>
          <cell r="H385" t="str">
            <v>202202</v>
          </cell>
        </row>
        <row r="386">
          <cell r="C386" t="str">
            <v>532621196803260023</v>
          </cell>
          <cell r="D386" t="str">
            <v>周珊</v>
          </cell>
          <cell r="E386" t="str">
            <v>5326210016016161</v>
          </cell>
          <cell r="F386" t="str">
            <v>7</v>
          </cell>
          <cell r="G386" t="str">
            <v>202108</v>
          </cell>
          <cell r="H386" t="str">
            <v>202202</v>
          </cell>
        </row>
        <row r="387">
          <cell r="C387" t="str">
            <v>532621196804243129</v>
          </cell>
          <cell r="D387" t="str">
            <v>李学英</v>
          </cell>
          <cell r="E387" t="str">
            <v>5326210015012097</v>
          </cell>
          <cell r="F387" t="str">
            <v>10</v>
          </cell>
          <cell r="G387" t="str">
            <v>202104</v>
          </cell>
          <cell r="H387" t="str">
            <v>202201</v>
          </cell>
        </row>
        <row r="388">
          <cell r="C388" t="str">
            <v>532621198603140325</v>
          </cell>
          <cell r="D388" t="str">
            <v>沙成姣</v>
          </cell>
          <cell r="E388" t="str">
            <v>5326010020000002</v>
          </cell>
          <cell r="F388" t="str">
            <v>6</v>
          </cell>
          <cell r="G388" t="str">
            <v>202109</v>
          </cell>
          <cell r="H388" t="str">
            <v>202202</v>
          </cell>
        </row>
        <row r="389">
          <cell r="C389" t="str">
            <v>532621196609081128</v>
          </cell>
          <cell r="D389" t="str">
            <v>杨富会</v>
          </cell>
          <cell r="E389" t="str">
            <v>5326010021003289</v>
          </cell>
          <cell r="F389" t="str">
            <v>15</v>
          </cell>
          <cell r="G389" t="str">
            <v>202111</v>
          </cell>
          <cell r="H389" t="str">
            <v>202301</v>
          </cell>
        </row>
        <row r="390">
          <cell r="C390" t="str">
            <v>53262119990112132X</v>
          </cell>
          <cell r="D390" t="str">
            <v>俞凡</v>
          </cell>
          <cell r="E390" t="str">
            <v>5326010021001107</v>
          </cell>
          <cell r="F390" t="str">
            <v>4</v>
          </cell>
          <cell r="G390" t="str">
            <v>202109</v>
          </cell>
          <cell r="H390" t="str">
            <v>202112</v>
          </cell>
        </row>
        <row r="391">
          <cell r="C391" t="str">
            <v>532621200007010321</v>
          </cell>
          <cell r="D391" t="str">
            <v>熊娜</v>
          </cell>
          <cell r="E391" t="str">
            <v>5326210018028046</v>
          </cell>
          <cell r="F391" t="str">
            <v>4</v>
          </cell>
          <cell r="G391" t="str">
            <v>202110</v>
          </cell>
          <cell r="H391" t="str">
            <v>202201</v>
          </cell>
        </row>
        <row r="392">
          <cell r="C392" t="str">
            <v>532627199405120027</v>
          </cell>
          <cell r="D392" t="str">
            <v>何寻梦</v>
          </cell>
          <cell r="E392" t="str">
            <v>5326010021001313</v>
          </cell>
          <cell r="F392" t="str">
            <v>10</v>
          </cell>
          <cell r="G392" t="str">
            <v>202107</v>
          </cell>
          <cell r="H392" t="str">
            <v>202204</v>
          </cell>
        </row>
        <row r="393">
          <cell r="C393" t="str">
            <v>532625199311012962</v>
          </cell>
          <cell r="D393" t="str">
            <v>王梅</v>
          </cell>
          <cell r="E393" t="str">
            <v>5326990018021355</v>
          </cell>
          <cell r="F393" t="str">
            <v>4</v>
          </cell>
          <cell r="G393" t="str">
            <v>202111</v>
          </cell>
          <cell r="H393" t="str">
            <v>202202</v>
          </cell>
        </row>
        <row r="394">
          <cell r="C394" t="str">
            <v>532621197302171924</v>
          </cell>
          <cell r="D394" t="str">
            <v>李树芬</v>
          </cell>
          <cell r="E394" t="str">
            <v>5326210018025836</v>
          </cell>
          <cell r="F394" t="str">
            <v>6</v>
          </cell>
          <cell r="G394" t="str">
            <v>202101</v>
          </cell>
          <cell r="H394" t="str">
            <v>202106</v>
          </cell>
        </row>
        <row r="395">
          <cell r="C395" t="str">
            <v>520324199701059831</v>
          </cell>
          <cell r="D395" t="str">
            <v>王前波</v>
          </cell>
          <cell r="E395" t="str">
            <v>5326010021001956</v>
          </cell>
          <cell r="F395" t="str">
            <v>6</v>
          </cell>
          <cell r="G395" t="str">
            <v>202109</v>
          </cell>
          <cell r="H395" t="str">
            <v>202202</v>
          </cell>
        </row>
        <row r="396">
          <cell r="C396" t="str">
            <v>532623199604061933</v>
          </cell>
          <cell r="D396" t="str">
            <v>冯光灿</v>
          </cell>
          <cell r="E396" t="str">
            <v/>
          </cell>
          <cell r="F396" t="str">
            <v>6</v>
          </cell>
          <cell r="G396" t="str">
            <v>202109</v>
          </cell>
          <cell r="H396" t="str">
            <v>202202</v>
          </cell>
        </row>
        <row r="397">
          <cell r="C397" t="str">
            <v>532622199205071724</v>
          </cell>
          <cell r="D397" t="str">
            <v>陆世梅</v>
          </cell>
          <cell r="E397" t="str">
            <v>5326010021000052</v>
          </cell>
          <cell r="F397" t="str">
            <v>2</v>
          </cell>
          <cell r="G397" t="str">
            <v>202111</v>
          </cell>
          <cell r="H397" t="str">
            <v>202112</v>
          </cell>
        </row>
        <row r="398">
          <cell r="C398" t="str">
            <v>532621197903173159</v>
          </cell>
          <cell r="D398" t="str">
            <v>令朝明</v>
          </cell>
          <cell r="E398" t="str">
            <v>5326210015012123</v>
          </cell>
          <cell r="F398" t="str">
            <v>10</v>
          </cell>
          <cell r="G398" t="str">
            <v>202105</v>
          </cell>
          <cell r="H398" t="str">
            <v>202202</v>
          </cell>
        </row>
        <row r="399">
          <cell r="C399" t="str">
            <v>532621196712020016</v>
          </cell>
          <cell r="D399" t="str">
            <v>李汉超</v>
          </cell>
          <cell r="E399" t="str">
            <v>5326990013005537</v>
          </cell>
          <cell r="F399" t="str">
            <v>13</v>
          </cell>
          <cell r="G399" t="str">
            <v>202104</v>
          </cell>
          <cell r="H399" t="str">
            <v>202204</v>
          </cell>
        </row>
        <row r="400">
          <cell r="C400" t="str">
            <v>532621196512021524</v>
          </cell>
          <cell r="D400" t="str">
            <v>方保根</v>
          </cell>
          <cell r="E400" t="str">
            <v>5326010020004300</v>
          </cell>
          <cell r="F400" t="str">
            <v>13</v>
          </cell>
          <cell r="G400" t="str">
            <v>202101</v>
          </cell>
          <cell r="H400" t="str">
            <v>202201</v>
          </cell>
        </row>
        <row r="401">
          <cell r="C401" t="str">
            <v>532621196511020925</v>
          </cell>
          <cell r="D401" t="str">
            <v>蒋国仙</v>
          </cell>
          <cell r="E401" t="str">
            <v>5326010020003887</v>
          </cell>
          <cell r="F401" t="str">
            <v>13</v>
          </cell>
          <cell r="G401" t="str">
            <v>202101</v>
          </cell>
          <cell r="H401" t="str">
            <v>202201</v>
          </cell>
        </row>
        <row r="402">
          <cell r="C402" t="str">
            <v>532621199002242128</v>
          </cell>
          <cell r="D402" t="str">
            <v>周德惠</v>
          </cell>
          <cell r="E402" t="str">
            <v>5326210013007869</v>
          </cell>
          <cell r="F402" t="str">
            <v>4</v>
          </cell>
          <cell r="G402" t="str">
            <v>202108</v>
          </cell>
          <cell r="H402" t="str">
            <v>202111</v>
          </cell>
        </row>
        <row r="403">
          <cell r="C403" t="str">
            <v>532624199210210023</v>
          </cell>
          <cell r="D403" t="str">
            <v>周贤</v>
          </cell>
          <cell r="E403" t="str">
            <v>5326010021000223</v>
          </cell>
          <cell r="F403" t="str">
            <v>13</v>
          </cell>
          <cell r="G403" t="str">
            <v>202102</v>
          </cell>
          <cell r="H403" t="str">
            <v>202202</v>
          </cell>
        </row>
        <row r="404">
          <cell r="C404" t="str">
            <v>532622196505021549</v>
          </cell>
          <cell r="D404" t="str">
            <v>马友芬</v>
          </cell>
          <cell r="E404" t="str">
            <v/>
          </cell>
          <cell r="F404" t="str">
            <v>13</v>
          </cell>
          <cell r="G404" t="str">
            <v>202011</v>
          </cell>
          <cell r="H404" t="str">
            <v>202111</v>
          </cell>
        </row>
        <row r="405">
          <cell r="C405" t="str">
            <v>532326199110052423</v>
          </cell>
          <cell r="D405" t="str">
            <v>石文吉</v>
          </cell>
          <cell r="E405" t="str">
            <v/>
          </cell>
          <cell r="F405" t="str">
            <v>6</v>
          </cell>
          <cell r="G405" t="str">
            <v>202107</v>
          </cell>
          <cell r="H405" t="str">
            <v>202112</v>
          </cell>
        </row>
        <row r="406">
          <cell r="C406" t="str">
            <v>532628199412090715</v>
          </cell>
          <cell r="D406" t="str">
            <v>杨和钱</v>
          </cell>
          <cell r="E406" t="str">
            <v>5326280015007414</v>
          </cell>
          <cell r="F406" t="str">
            <v>6</v>
          </cell>
          <cell r="G406" t="str">
            <v>202108</v>
          </cell>
          <cell r="H406" t="str">
            <v>202201</v>
          </cell>
        </row>
        <row r="407">
          <cell r="C407" t="str">
            <v>532622199807230040</v>
          </cell>
          <cell r="D407" t="str">
            <v>王程紫嫣</v>
          </cell>
          <cell r="E407" t="str">
            <v>5326010021000443</v>
          </cell>
          <cell r="F407" t="str">
            <v>6</v>
          </cell>
          <cell r="G407" t="str">
            <v>202103</v>
          </cell>
          <cell r="H407" t="str">
            <v>202108</v>
          </cell>
        </row>
        <row r="408">
          <cell r="C408" t="str">
            <v>532622197812080017</v>
          </cell>
          <cell r="D408" t="str">
            <v>沈昌盛</v>
          </cell>
          <cell r="E408" t="str">
            <v>5326210013007014</v>
          </cell>
          <cell r="F408" t="str">
            <v>16</v>
          </cell>
          <cell r="G408" t="str">
            <v>202011</v>
          </cell>
          <cell r="H408" t="str">
            <v>202202</v>
          </cell>
        </row>
        <row r="409">
          <cell r="C409" t="str">
            <v>532623198707120540</v>
          </cell>
          <cell r="D409" t="str">
            <v>陆盛传</v>
          </cell>
          <cell r="E409" t="str">
            <v>5326210017018303</v>
          </cell>
          <cell r="F409" t="str">
            <v>7</v>
          </cell>
          <cell r="G409" t="str">
            <v>202108</v>
          </cell>
          <cell r="H409" t="str">
            <v>202202</v>
          </cell>
        </row>
        <row r="410">
          <cell r="C410" t="str">
            <v>532621196507100420</v>
          </cell>
          <cell r="D410" t="str">
            <v>李世新</v>
          </cell>
          <cell r="E410" t="str">
            <v/>
          </cell>
          <cell r="F410" t="str">
            <v>13</v>
          </cell>
          <cell r="G410" t="str">
            <v>202103</v>
          </cell>
          <cell r="H410" t="str">
            <v>202203</v>
          </cell>
        </row>
        <row r="411">
          <cell r="C411" t="str">
            <v>532621196602240368</v>
          </cell>
          <cell r="D411" t="str">
            <v>姜洪英</v>
          </cell>
          <cell r="E411" t="str">
            <v>5326010021000670</v>
          </cell>
          <cell r="F411" t="str">
            <v>13</v>
          </cell>
          <cell r="G411" t="str">
            <v>202106</v>
          </cell>
          <cell r="H411" t="str">
            <v>202206</v>
          </cell>
        </row>
        <row r="412">
          <cell r="C412" t="str">
            <v>532621197110281942</v>
          </cell>
          <cell r="D412" t="str">
            <v>王智敏</v>
          </cell>
          <cell r="E412" t="str">
            <v>5326990012005325</v>
          </cell>
          <cell r="F412" t="str">
            <v>13</v>
          </cell>
          <cell r="G412" t="str">
            <v>202107</v>
          </cell>
          <cell r="H412" t="str">
            <v>202207</v>
          </cell>
        </row>
        <row r="413">
          <cell r="C413" t="str">
            <v>532627199107172742</v>
          </cell>
          <cell r="D413" t="str">
            <v>马永芝</v>
          </cell>
          <cell r="E413" t="str">
            <v>5326010021002359</v>
          </cell>
          <cell r="F413" t="str">
            <v>6</v>
          </cell>
          <cell r="G413" t="str">
            <v>202108</v>
          </cell>
          <cell r="H413" t="str">
            <v>202201</v>
          </cell>
        </row>
        <row r="414">
          <cell r="C414" t="str">
            <v>532621196402290926</v>
          </cell>
          <cell r="D414" t="str">
            <v>骆玉梅</v>
          </cell>
          <cell r="E414" t="str">
            <v/>
          </cell>
          <cell r="F414" t="str">
            <v>6</v>
          </cell>
          <cell r="G414" t="str">
            <v>202108</v>
          </cell>
          <cell r="H414" t="str">
            <v>202201</v>
          </cell>
        </row>
        <row r="415">
          <cell r="C415" t="str">
            <v>532627199803151785</v>
          </cell>
          <cell r="D415" t="str">
            <v>高丽银</v>
          </cell>
          <cell r="E415" t="str">
            <v>5326270016011899</v>
          </cell>
          <cell r="F415" t="str">
            <v>13</v>
          </cell>
          <cell r="G415" t="str">
            <v>202111</v>
          </cell>
          <cell r="H415" t="str">
            <v>202211</v>
          </cell>
        </row>
        <row r="416">
          <cell r="C416" t="str">
            <v>532621198711224331</v>
          </cell>
          <cell r="D416" t="str">
            <v>王永兴</v>
          </cell>
          <cell r="E416" t="str">
            <v>5326210011000061</v>
          </cell>
          <cell r="F416" t="str">
            <v>10</v>
          </cell>
          <cell r="G416" t="str">
            <v>202105</v>
          </cell>
          <cell r="H416" t="str">
            <v>202202</v>
          </cell>
        </row>
        <row r="417">
          <cell r="C417" t="str">
            <v>532621196708240083</v>
          </cell>
          <cell r="D417" t="str">
            <v>王天琦</v>
          </cell>
          <cell r="E417" t="str">
            <v>5326210012001076</v>
          </cell>
          <cell r="F417" t="str">
            <v>6</v>
          </cell>
          <cell r="G417" t="str">
            <v>202102</v>
          </cell>
          <cell r="H417" t="str">
            <v>202107</v>
          </cell>
        </row>
        <row r="418">
          <cell r="C418" t="str">
            <v>532621199502064313</v>
          </cell>
          <cell r="D418" t="str">
            <v>张斌</v>
          </cell>
          <cell r="E418" t="str">
            <v>5326010020003828</v>
          </cell>
          <cell r="F418" t="str">
            <v>13</v>
          </cell>
          <cell r="G418" t="str">
            <v>202101</v>
          </cell>
          <cell r="H418" t="str">
            <v>202201</v>
          </cell>
        </row>
        <row r="419">
          <cell r="C419" t="str">
            <v>532201196810280922</v>
          </cell>
          <cell r="D419" t="str">
            <v>苏洁</v>
          </cell>
          <cell r="E419" t="str">
            <v>5326210012001743</v>
          </cell>
          <cell r="F419" t="str">
            <v>7</v>
          </cell>
          <cell r="G419" t="str">
            <v>202108</v>
          </cell>
          <cell r="H419" t="str">
            <v>202202</v>
          </cell>
        </row>
        <row r="420">
          <cell r="C420" t="str">
            <v>532621196605252321</v>
          </cell>
          <cell r="D420" t="str">
            <v>王云仙</v>
          </cell>
          <cell r="E420" t="str">
            <v>5326010021001825</v>
          </cell>
          <cell r="F420" t="str">
            <v>15</v>
          </cell>
          <cell r="G420" t="str">
            <v>202107</v>
          </cell>
          <cell r="H420" t="str">
            <v>202209</v>
          </cell>
        </row>
        <row r="421">
          <cell r="C421" t="str">
            <v>532624199207050030</v>
          </cell>
          <cell r="D421" t="str">
            <v>曹东</v>
          </cell>
          <cell r="E421" t="str">
            <v>5326010421001338</v>
          </cell>
          <cell r="F421" t="str">
            <v>13</v>
          </cell>
          <cell r="G421" t="str">
            <v>202106</v>
          </cell>
          <cell r="H421" t="str">
            <v>202206</v>
          </cell>
        </row>
        <row r="422">
          <cell r="C422" t="str">
            <v>532621196808191944</v>
          </cell>
          <cell r="D422" t="str">
            <v>欧阳样</v>
          </cell>
          <cell r="E422" t="str">
            <v>5326210018025971</v>
          </cell>
          <cell r="F422" t="str">
            <v>6</v>
          </cell>
          <cell r="G422" t="str">
            <v>202101</v>
          </cell>
          <cell r="H422" t="str">
            <v>202106</v>
          </cell>
        </row>
        <row r="423">
          <cell r="C423" t="str">
            <v>53262319900930112X</v>
          </cell>
          <cell r="D423" t="str">
            <v>张玉萍</v>
          </cell>
          <cell r="E423" t="str">
            <v>5326010019002471</v>
          </cell>
          <cell r="F423" t="str">
            <v>16</v>
          </cell>
          <cell r="G423" t="str">
            <v>202111</v>
          </cell>
          <cell r="H423" t="str">
            <v>202302</v>
          </cell>
        </row>
        <row r="424">
          <cell r="C424" t="str">
            <v>532621196901030010</v>
          </cell>
          <cell r="D424" t="str">
            <v>况治萩</v>
          </cell>
          <cell r="E424" t="str">
            <v>5326210012002445</v>
          </cell>
          <cell r="F424" t="str">
            <v>6</v>
          </cell>
          <cell r="G424" t="str">
            <v>202103</v>
          </cell>
          <cell r="H424" t="str">
            <v>202108</v>
          </cell>
        </row>
        <row r="425">
          <cell r="C425" t="str">
            <v>53262119700416091X</v>
          </cell>
          <cell r="D425" t="str">
            <v>王志卫</v>
          </cell>
          <cell r="E425" t="str">
            <v>5326010020000646</v>
          </cell>
          <cell r="F425" t="str">
            <v>18</v>
          </cell>
          <cell r="G425" t="str">
            <v>202006</v>
          </cell>
          <cell r="H425" t="str">
            <v>202111</v>
          </cell>
        </row>
        <row r="426">
          <cell r="C426" t="str">
            <v>532621197701200921</v>
          </cell>
          <cell r="D426" t="str">
            <v>陈利金</v>
          </cell>
          <cell r="E426" t="str">
            <v/>
          </cell>
          <cell r="F426" t="str">
            <v>15</v>
          </cell>
          <cell r="G426" t="str">
            <v>202105</v>
          </cell>
          <cell r="H426" t="str">
            <v>202207</v>
          </cell>
        </row>
        <row r="427">
          <cell r="C427" t="str">
            <v>532621197610030939</v>
          </cell>
          <cell r="D427" t="str">
            <v>杨增亮</v>
          </cell>
          <cell r="E427" t="str">
            <v/>
          </cell>
          <cell r="F427" t="str">
            <v>10</v>
          </cell>
          <cell r="G427" t="str">
            <v>202105</v>
          </cell>
          <cell r="H427" t="str">
            <v>202202</v>
          </cell>
        </row>
        <row r="428">
          <cell r="C428" t="str">
            <v>530103197711112114</v>
          </cell>
          <cell r="D428" t="str">
            <v>朱毅</v>
          </cell>
          <cell r="E428" t="str">
            <v>5301030012000907</v>
          </cell>
          <cell r="F428" t="str">
            <v>6</v>
          </cell>
          <cell r="G428" t="str">
            <v>202102</v>
          </cell>
          <cell r="H428" t="str">
            <v>202107</v>
          </cell>
        </row>
        <row r="429">
          <cell r="C429" t="str">
            <v>532621197409140917</v>
          </cell>
          <cell r="D429" t="str">
            <v>代成卫</v>
          </cell>
          <cell r="E429" t="str">
            <v>5326010019001326</v>
          </cell>
          <cell r="F429" t="str">
            <v>10</v>
          </cell>
          <cell r="G429" t="str">
            <v>202105</v>
          </cell>
          <cell r="H429" t="str">
            <v>202202</v>
          </cell>
        </row>
        <row r="430">
          <cell r="C430" t="str">
            <v>532621197508242927</v>
          </cell>
          <cell r="D430" t="str">
            <v>马树仙</v>
          </cell>
          <cell r="E430" t="str">
            <v>5326210015011653</v>
          </cell>
          <cell r="F430" t="str">
            <v>15</v>
          </cell>
          <cell r="G430" t="str">
            <v>202110</v>
          </cell>
          <cell r="H430" t="str">
            <v>202212</v>
          </cell>
        </row>
        <row r="431">
          <cell r="C431" t="str">
            <v>532621199610183520</v>
          </cell>
          <cell r="D431" t="str">
            <v>赵丹</v>
          </cell>
          <cell r="E431" t="str">
            <v>5326210017018587</v>
          </cell>
          <cell r="F431" t="str">
            <v>2</v>
          </cell>
          <cell r="G431" t="str">
            <v>202111</v>
          </cell>
          <cell r="H431" t="str">
            <v>202112</v>
          </cell>
        </row>
        <row r="432">
          <cell r="C432" t="str">
            <v>532621196705070322</v>
          </cell>
          <cell r="D432" t="str">
            <v>李加芬</v>
          </cell>
          <cell r="E432" t="str">
            <v/>
          </cell>
          <cell r="F432" t="str">
            <v>6</v>
          </cell>
          <cell r="G432" t="str">
            <v>202105</v>
          </cell>
          <cell r="H432" t="str">
            <v>202110</v>
          </cell>
        </row>
        <row r="433">
          <cell r="C433" t="str">
            <v>532621198708194055</v>
          </cell>
          <cell r="D433" t="str">
            <v>查维思</v>
          </cell>
          <cell r="E433" t="str">
            <v>5326210012004498</v>
          </cell>
          <cell r="F433" t="str">
            <v>13</v>
          </cell>
          <cell r="G433" t="str">
            <v>202102</v>
          </cell>
          <cell r="H433" t="str">
            <v>202202</v>
          </cell>
        </row>
        <row r="434">
          <cell r="C434" t="str">
            <v>532621199701130918</v>
          </cell>
          <cell r="D434" t="str">
            <v>曹会腾</v>
          </cell>
          <cell r="E434" t="str">
            <v>5326010020001790</v>
          </cell>
          <cell r="F434" t="str">
            <v>6</v>
          </cell>
          <cell r="G434" t="str">
            <v>202101</v>
          </cell>
          <cell r="H434" t="str">
            <v>202106</v>
          </cell>
        </row>
        <row r="435">
          <cell r="C435" t="str">
            <v>532621196408262766</v>
          </cell>
          <cell r="D435" t="str">
            <v>王志海</v>
          </cell>
          <cell r="E435" t="str">
            <v/>
          </cell>
          <cell r="F435" t="str">
            <v>10</v>
          </cell>
          <cell r="G435" t="str">
            <v>202103</v>
          </cell>
          <cell r="H435" t="str">
            <v>202112</v>
          </cell>
        </row>
        <row r="436">
          <cell r="C436" t="str">
            <v>532621197707150961</v>
          </cell>
          <cell r="D436" t="str">
            <v>马菊</v>
          </cell>
          <cell r="E436" t="str">
            <v/>
          </cell>
          <cell r="F436" t="str">
            <v>6</v>
          </cell>
          <cell r="G436" t="str">
            <v>202103</v>
          </cell>
          <cell r="H436" t="str">
            <v>202108</v>
          </cell>
        </row>
        <row r="437">
          <cell r="C437" t="str">
            <v>532621199107131723</v>
          </cell>
          <cell r="D437" t="str">
            <v>杨子飞</v>
          </cell>
          <cell r="E437" t="str">
            <v>5308260016005878</v>
          </cell>
          <cell r="F437" t="str">
            <v>6</v>
          </cell>
          <cell r="G437" t="str">
            <v>202106</v>
          </cell>
          <cell r="H437" t="str">
            <v>202111</v>
          </cell>
        </row>
        <row r="438">
          <cell r="C438" t="str">
            <v>532625198904220025</v>
          </cell>
          <cell r="D438" t="str">
            <v>吴思</v>
          </cell>
          <cell r="E438" t="str">
            <v>5326250013002363</v>
          </cell>
          <cell r="F438" t="str">
            <v>7</v>
          </cell>
          <cell r="G438" t="str">
            <v>202105</v>
          </cell>
          <cell r="H438" t="str">
            <v>202111</v>
          </cell>
        </row>
        <row r="439">
          <cell r="C439" t="str">
            <v>532621198902240326</v>
          </cell>
          <cell r="D439" t="str">
            <v>陈应娥</v>
          </cell>
          <cell r="E439" t="str">
            <v>5326210016014178</v>
          </cell>
          <cell r="F439" t="str">
            <v>16</v>
          </cell>
          <cell r="G439" t="str">
            <v>202108</v>
          </cell>
          <cell r="H439" t="str">
            <v>202211</v>
          </cell>
        </row>
        <row r="440">
          <cell r="C440" t="str">
            <v>53262519890304172X</v>
          </cell>
          <cell r="D440" t="str">
            <v>柏正翠</v>
          </cell>
          <cell r="E440" t="str">
            <v>5326210014009439</v>
          </cell>
          <cell r="F440" t="str">
            <v>2</v>
          </cell>
          <cell r="G440" t="str">
            <v>202110</v>
          </cell>
          <cell r="H440" t="str">
            <v>202111</v>
          </cell>
        </row>
        <row r="441">
          <cell r="C441" t="str">
            <v>532627199510271126</v>
          </cell>
          <cell r="D441" t="str">
            <v>颜忠香</v>
          </cell>
          <cell r="E441" t="str">
            <v>5326270017018519</v>
          </cell>
          <cell r="F441" t="str">
            <v>4</v>
          </cell>
          <cell r="G441" t="str">
            <v>202111</v>
          </cell>
          <cell r="H441" t="str">
            <v>202202</v>
          </cell>
        </row>
        <row r="442">
          <cell r="C442" t="str">
            <v>532621196311090021</v>
          </cell>
          <cell r="D442" t="str">
            <v>王明丽</v>
          </cell>
          <cell r="E442" t="str">
            <v/>
          </cell>
          <cell r="F442" t="str">
            <v>6</v>
          </cell>
          <cell r="G442" t="str">
            <v>202108</v>
          </cell>
          <cell r="H442" t="str">
            <v>202201</v>
          </cell>
        </row>
        <row r="443">
          <cell r="C443" t="str">
            <v>532627199402083734</v>
          </cell>
          <cell r="D443" t="str">
            <v>农建斌</v>
          </cell>
          <cell r="E443" t="str">
            <v>5326270016014344</v>
          </cell>
          <cell r="F443" t="str">
            <v>7</v>
          </cell>
          <cell r="G443" t="str">
            <v>202111</v>
          </cell>
          <cell r="H443" t="str">
            <v>202205</v>
          </cell>
        </row>
        <row r="444">
          <cell r="C444" t="str">
            <v>532627197708220325</v>
          </cell>
          <cell r="D444" t="str">
            <v>陆翠芬</v>
          </cell>
          <cell r="E444" t="str">
            <v>5326010021001061</v>
          </cell>
          <cell r="F444" t="str">
            <v>10</v>
          </cell>
          <cell r="G444" t="str">
            <v>202111</v>
          </cell>
          <cell r="H444" t="str">
            <v>202208</v>
          </cell>
        </row>
        <row r="445">
          <cell r="C445" t="str">
            <v>530125199501262023</v>
          </cell>
          <cell r="D445" t="str">
            <v>李银芳</v>
          </cell>
          <cell r="E445" t="str">
            <v/>
          </cell>
          <cell r="F445" t="str">
            <v>6</v>
          </cell>
          <cell r="G445" t="str">
            <v>202104</v>
          </cell>
          <cell r="H445" t="str">
            <v>202109</v>
          </cell>
        </row>
        <row r="446">
          <cell r="C446" t="str">
            <v>510283198212290045</v>
          </cell>
          <cell r="D446" t="str">
            <v>黄古雪</v>
          </cell>
          <cell r="E446" t="str">
            <v>5326010021001421</v>
          </cell>
          <cell r="F446" t="str">
            <v>10</v>
          </cell>
          <cell r="G446" t="str">
            <v>202105</v>
          </cell>
          <cell r="H446" t="str">
            <v>202202</v>
          </cell>
        </row>
        <row r="447">
          <cell r="C447" t="str">
            <v>532621196411150052</v>
          </cell>
          <cell r="D447" t="str">
            <v>龙成兴</v>
          </cell>
          <cell r="E447" t="str">
            <v>5326010020000511</v>
          </cell>
          <cell r="F447" t="str">
            <v>15</v>
          </cell>
          <cell r="G447" t="str">
            <v>202102</v>
          </cell>
          <cell r="H447" t="str">
            <v>202204</v>
          </cell>
        </row>
        <row r="448">
          <cell r="C448" t="str">
            <v>532625197010140363</v>
          </cell>
          <cell r="D448" t="str">
            <v>张永燕</v>
          </cell>
          <cell r="E448" t="str">
            <v/>
          </cell>
          <cell r="F448" t="str">
            <v>7</v>
          </cell>
          <cell r="G448" t="str">
            <v>202109</v>
          </cell>
          <cell r="H448" t="str">
            <v>202203</v>
          </cell>
        </row>
        <row r="449">
          <cell r="C449" t="str">
            <v>511025198302128240</v>
          </cell>
          <cell r="D449" t="str">
            <v>岳敏</v>
          </cell>
          <cell r="E449" t="str">
            <v>5301210016014819</v>
          </cell>
          <cell r="F449" t="str">
            <v>13</v>
          </cell>
          <cell r="G449" t="str">
            <v>202110</v>
          </cell>
          <cell r="H449" t="str">
            <v>202210</v>
          </cell>
        </row>
        <row r="450">
          <cell r="C450" t="str">
            <v>532621197103010343</v>
          </cell>
          <cell r="D450" t="str">
            <v>罗正兰</v>
          </cell>
          <cell r="E450" t="str">
            <v>5326010021002641</v>
          </cell>
          <cell r="F450" t="str">
            <v>7</v>
          </cell>
          <cell r="G450" t="str">
            <v>202110</v>
          </cell>
          <cell r="H450" t="str">
            <v>202204</v>
          </cell>
        </row>
        <row r="451">
          <cell r="C451" t="str">
            <v>532621198611173733</v>
          </cell>
          <cell r="D451" t="str">
            <v>王志辉</v>
          </cell>
          <cell r="E451" t="str">
            <v/>
          </cell>
          <cell r="F451" t="str">
            <v>4</v>
          </cell>
          <cell r="G451" t="str">
            <v>202110</v>
          </cell>
          <cell r="H451" t="str">
            <v>202111</v>
          </cell>
        </row>
        <row r="452">
          <cell r="C452" t="str">
            <v>532621196612067028</v>
          </cell>
          <cell r="D452" t="str">
            <v>叶素仙</v>
          </cell>
          <cell r="E452" t="str">
            <v>5326210015013341</v>
          </cell>
          <cell r="F452" t="str">
            <v>21</v>
          </cell>
          <cell r="G452" t="str">
            <v>202103</v>
          </cell>
          <cell r="H452" t="str">
            <v>202211</v>
          </cell>
        </row>
        <row r="453">
          <cell r="C453" t="str">
            <v>532622198611111125</v>
          </cell>
          <cell r="D453" t="str">
            <v>侬华清</v>
          </cell>
          <cell r="E453" t="str">
            <v>5326010421000989</v>
          </cell>
          <cell r="F453" t="str">
            <v>7</v>
          </cell>
          <cell r="G453" t="str">
            <v>202108</v>
          </cell>
          <cell r="H453" t="str">
            <v>202202</v>
          </cell>
        </row>
        <row r="454">
          <cell r="C454" t="str">
            <v>532623199110201123</v>
          </cell>
          <cell r="D454" t="str">
            <v>阳宗丽</v>
          </cell>
          <cell r="E454" t="str">
            <v>5326010021003046</v>
          </cell>
          <cell r="F454" t="str">
            <v>6</v>
          </cell>
          <cell r="G454" t="str">
            <v>202109</v>
          </cell>
          <cell r="H454" t="str">
            <v>202202</v>
          </cell>
        </row>
        <row r="455">
          <cell r="C455" t="str">
            <v>532622197901240027</v>
          </cell>
          <cell r="D455" t="str">
            <v>王昌芹</v>
          </cell>
          <cell r="E455" t="str">
            <v>5326990016015327</v>
          </cell>
          <cell r="F455" t="str">
            <v>17</v>
          </cell>
          <cell r="G455" t="str">
            <v>202008</v>
          </cell>
          <cell r="H455" t="str">
            <v>202112</v>
          </cell>
        </row>
        <row r="456">
          <cell r="C456" t="str">
            <v>532621197707050389</v>
          </cell>
          <cell r="D456" t="str">
            <v>田建梅</v>
          </cell>
          <cell r="E456" t="str">
            <v>5326210016014308</v>
          </cell>
          <cell r="F456" t="str">
            <v>7</v>
          </cell>
          <cell r="G456" t="str">
            <v>202110</v>
          </cell>
          <cell r="H456" t="str">
            <v>202204</v>
          </cell>
        </row>
        <row r="457">
          <cell r="C457" t="str">
            <v>532626198810140928</v>
          </cell>
          <cell r="D457" t="str">
            <v>黄松旭</v>
          </cell>
          <cell r="E457" t="str">
            <v>5326990012003371</v>
          </cell>
          <cell r="F457" t="str">
            <v>10</v>
          </cell>
          <cell r="G457" t="str">
            <v>202102</v>
          </cell>
          <cell r="H457" t="str">
            <v>202111</v>
          </cell>
        </row>
        <row r="458">
          <cell r="C458" t="str">
            <v>532626198701262512</v>
          </cell>
          <cell r="D458" t="str">
            <v>钱明昌</v>
          </cell>
          <cell r="E458" t="str">
            <v/>
          </cell>
          <cell r="F458" t="str">
            <v>19</v>
          </cell>
          <cell r="G458" t="str">
            <v>202111</v>
          </cell>
          <cell r="H458" t="str">
            <v>202305</v>
          </cell>
        </row>
        <row r="459">
          <cell r="C459" t="str">
            <v>532621196609042727</v>
          </cell>
          <cell r="D459" t="str">
            <v>代惠珍</v>
          </cell>
          <cell r="E459" t="str">
            <v>5326010421003286</v>
          </cell>
          <cell r="F459" t="str">
            <v>15</v>
          </cell>
          <cell r="G459" t="str">
            <v>202111</v>
          </cell>
          <cell r="H459" t="str">
            <v>202301</v>
          </cell>
        </row>
        <row r="460">
          <cell r="C460" t="str">
            <v>532621196604180346</v>
          </cell>
          <cell r="D460" t="str">
            <v>马贵仙</v>
          </cell>
          <cell r="E460" t="str">
            <v>5326010421001827</v>
          </cell>
          <cell r="F460" t="str">
            <v>10</v>
          </cell>
          <cell r="G460" t="str">
            <v>202107</v>
          </cell>
          <cell r="H460" t="str">
            <v>202204</v>
          </cell>
        </row>
        <row r="461">
          <cell r="C461" t="str">
            <v>511011199703066542</v>
          </cell>
          <cell r="D461" t="str">
            <v>熊昕宇</v>
          </cell>
          <cell r="E461" t="str">
            <v>5326010421002149</v>
          </cell>
          <cell r="F461" t="str">
            <v>2</v>
          </cell>
          <cell r="G461" t="str">
            <v>202110</v>
          </cell>
          <cell r="H461" t="str">
            <v>202111</v>
          </cell>
        </row>
        <row r="462">
          <cell r="C462" t="str">
            <v>532621197001082346</v>
          </cell>
          <cell r="D462" t="str">
            <v>刘树春</v>
          </cell>
          <cell r="E462" t="str">
            <v>5326010020004286</v>
          </cell>
          <cell r="F462" t="str">
            <v>10</v>
          </cell>
          <cell r="G462" t="str">
            <v>202103</v>
          </cell>
          <cell r="H462" t="str">
            <v>202112</v>
          </cell>
        </row>
        <row r="463">
          <cell r="C463" t="str">
            <v>532621196602051321</v>
          </cell>
          <cell r="D463" t="str">
            <v>余安会</v>
          </cell>
          <cell r="E463" t="str">
            <v>5326010021000682</v>
          </cell>
          <cell r="F463" t="str">
            <v>13</v>
          </cell>
          <cell r="G463" t="str">
            <v>202105</v>
          </cell>
          <cell r="H463" t="str">
            <v>202205</v>
          </cell>
        </row>
        <row r="464">
          <cell r="C464" t="str">
            <v>53262119680425002X</v>
          </cell>
          <cell r="D464" t="str">
            <v>付国华</v>
          </cell>
          <cell r="E464" t="str">
            <v>5326990014009672</v>
          </cell>
          <cell r="F464" t="str">
            <v>6</v>
          </cell>
          <cell r="G464" t="str">
            <v>202105</v>
          </cell>
          <cell r="H464" t="str">
            <v>202110</v>
          </cell>
        </row>
        <row r="465">
          <cell r="C465" t="str">
            <v>532621199410170514</v>
          </cell>
          <cell r="D465" t="str">
            <v>黄飞鸿</v>
          </cell>
          <cell r="E465" t="str">
            <v>5326210016016875</v>
          </cell>
          <cell r="F465" t="str">
            <v>6</v>
          </cell>
          <cell r="G465" t="str">
            <v>202106</v>
          </cell>
          <cell r="H465" t="str">
            <v>202111</v>
          </cell>
        </row>
        <row r="466">
          <cell r="C466" t="str">
            <v>532621199211114624</v>
          </cell>
          <cell r="D466" t="str">
            <v>袁正柳</v>
          </cell>
          <cell r="E466" t="str">
            <v>5326210015012589</v>
          </cell>
          <cell r="F466" t="str">
            <v>7</v>
          </cell>
          <cell r="G466" t="str">
            <v>202110</v>
          </cell>
          <cell r="H466" t="str">
            <v>202204</v>
          </cell>
        </row>
        <row r="467">
          <cell r="C467" t="str">
            <v>53262519921020114X</v>
          </cell>
          <cell r="D467" t="str">
            <v>王海花</v>
          </cell>
          <cell r="E467" t="str">
            <v/>
          </cell>
          <cell r="F467" t="str">
            <v>6</v>
          </cell>
          <cell r="G467" t="str">
            <v>202104</v>
          </cell>
          <cell r="H467" t="str">
            <v>202109</v>
          </cell>
        </row>
        <row r="468">
          <cell r="C468" t="str">
            <v>532621198601044049</v>
          </cell>
          <cell r="D468" t="str">
            <v>王彩娇</v>
          </cell>
          <cell r="E468" t="str">
            <v>5326990015012011</v>
          </cell>
          <cell r="F468" t="str">
            <v>15</v>
          </cell>
          <cell r="G468" t="str">
            <v>202107</v>
          </cell>
          <cell r="H468" t="str">
            <v>202209</v>
          </cell>
        </row>
        <row r="469">
          <cell r="C469" t="str">
            <v>532621198808284621</v>
          </cell>
          <cell r="D469" t="str">
            <v>朱彦霖</v>
          </cell>
          <cell r="E469" t="str">
            <v>5326010019000004</v>
          </cell>
          <cell r="F469" t="str">
            <v>6</v>
          </cell>
          <cell r="G469" t="str">
            <v>202101</v>
          </cell>
          <cell r="H469" t="str">
            <v>202106</v>
          </cell>
        </row>
        <row r="470">
          <cell r="C470" t="str">
            <v>532621199301211321</v>
          </cell>
          <cell r="D470" t="str">
            <v>陈万艳</v>
          </cell>
          <cell r="E470" t="str">
            <v/>
          </cell>
          <cell r="F470" t="str">
            <v>7</v>
          </cell>
          <cell r="G470" t="str">
            <v>202110</v>
          </cell>
          <cell r="H470" t="str">
            <v>202204</v>
          </cell>
        </row>
        <row r="471">
          <cell r="C471" t="str">
            <v>532621198710161340</v>
          </cell>
          <cell r="D471" t="str">
            <v>杨爱玲</v>
          </cell>
          <cell r="E471" t="str">
            <v>5326010020002941</v>
          </cell>
          <cell r="F471" t="str">
            <v>13</v>
          </cell>
          <cell r="G471" t="str">
            <v>202011</v>
          </cell>
          <cell r="H471" t="str">
            <v>202111</v>
          </cell>
        </row>
        <row r="472">
          <cell r="C472" t="str">
            <v>532621197108191921</v>
          </cell>
          <cell r="D472" t="str">
            <v>杨霞</v>
          </cell>
          <cell r="E472" t="str">
            <v>5326210018029660</v>
          </cell>
          <cell r="F472" t="str">
            <v>6</v>
          </cell>
          <cell r="G472" t="str">
            <v>202110</v>
          </cell>
          <cell r="H472" t="str">
            <v>202203</v>
          </cell>
        </row>
        <row r="473">
          <cell r="C473" t="str">
            <v>532621199307031516</v>
          </cell>
          <cell r="D473" t="str">
            <v>王光梦</v>
          </cell>
          <cell r="E473" t="str">
            <v/>
          </cell>
          <cell r="F473" t="str">
            <v>7</v>
          </cell>
          <cell r="G473" t="str">
            <v>202111</v>
          </cell>
          <cell r="H473" t="str">
            <v>202205</v>
          </cell>
        </row>
        <row r="474">
          <cell r="C474" t="str">
            <v>532621198709060315</v>
          </cell>
          <cell r="D474" t="str">
            <v>李永涛</v>
          </cell>
          <cell r="E474" t="str">
            <v>5326010021001850</v>
          </cell>
          <cell r="F474" t="str">
            <v>7</v>
          </cell>
          <cell r="G474" t="str">
            <v>202107</v>
          </cell>
          <cell r="H474" t="str">
            <v>202201</v>
          </cell>
        </row>
        <row r="475">
          <cell r="C475" t="str">
            <v>532927197107180643</v>
          </cell>
          <cell r="D475" t="str">
            <v>向红丽</v>
          </cell>
          <cell r="E475" t="str">
            <v>5326210013005576</v>
          </cell>
          <cell r="F475" t="str">
            <v>13</v>
          </cell>
          <cell r="G475" t="str">
            <v>202111</v>
          </cell>
          <cell r="H475" t="str">
            <v>202211</v>
          </cell>
        </row>
        <row r="476">
          <cell r="C476" t="str">
            <v>532621199006010324</v>
          </cell>
          <cell r="D476" t="str">
            <v>陆婷婷</v>
          </cell>
          <cell r="E476" t="str">
            <v>5326990012004740</v>
          </cell>
          <cell r="F476" t="str">
            <v>6</v>
          </cell>
          <cell r="G476" t="str">
            <v>202103</v>
          </cell>
          <cell r="H476" t="str">
            <v>202108</v>
          </cell>
        </row>
        <row r="477">
          <cell r="C477" t="str">
            <v>532621197706220016</v>
          </cell>
          <cell r="D477" t="str">
            <v>龙卫军</v>
          </cell>
          <cell r="E477" t="str">
            <v>5326210011000051</v>
          </cell>
          <cell r="F477" t="str">
            <v>17</v>
          </cell>
          <cell r="G477" t="str">
            <v>202110</v>
          </cell>
          <cell r="H477" t="str">
            <v>202302</v>
          </cell>
        </row>
        <row r="478">
          <cell r="C478" t="str">
            <v>532621199507244014</v>
          </cell>
          <cell r="D478" t="str">
            <v>钱红成</v>
          </cell>
          <cell r="E478" t="str">
            <v>5326210016015755</v>
          </cell>
          <cell r="F478" t="str">
            <v>2</v>
          </cell>
          <cell r="G478" t="str">
            <v>202111</v>
          </cell>
          <cell r="H478" t="str">
            <v>202112</v>
          </cell>
        </row>
        <row r="479">
          <cell r="C479" t="str">
            <v>532621197805052724</v>
          </cell>
          <cell r="D479" t="str">
            <v>权茂连</v>
          </cell>
          <cell r="E479" t="str">
            <v>5326010021002991</v>
          </cell>
          <cell r="F479" t="str">
            <v>6</v>
          </cell>
          <cell r="G479" t="str">
            <v>202109</v>
          </cell>
          <cell r="H479" t="str">
            <v>202202</v>
          </cell>
        </row>
        <row r="480">
          <cell r="C480" t="str">
            <v>532621196712150013</v>
          </cell>
          <cell r="D480" t="str">
            <v>朱会斌</v>
          </cell>
          <cell r="E480" t="str">
            <v>5326210012004108</v>
          </cell>
          <cell r="F480" t="str">
            <v>18</v>
          </cell>
          <cell r="G480" t="str">
            <v>202102</v>
          </cell>
          <cell r="H480" t="str">
            <v>202207</v>
          </cell>
        </row>
        <row r="481">
          <cell r="C481" t="str">
            <v>532622197406040511</v>
          </cell>
          <cell r="D481" t="str">
            <v>纳跃泽</v>
          </cell>
          <cell r="E481" t="str">
            <v>5326010021001050</v>
          </cell>
          <cell r="F481" t="str">
            <v>10</v>
          </cell>
          <cell r="G481" t="str">
            <v>202105</v>
          </cell>
          <cell r="H481" t="str">
            <v>202202</v>
          </cell>
        </row>
        <row r="482">
          <cell r="C482" t="str">
            <v>532621197201190018</v>
          </cell>
          <cell r="D482" t="str">
            <v>雷康</v>
          </cell>
          <cell r="E482" t="str">
            <v>5326010019002735</v>
          </cell>
          <cell r="F482" t="str">
            <v>18</v>
          </cell>
          <cell r="G482" t="str">
            <v>202006</v>
          </cell>
          <cell r="H482" t="str">
            <v>202111</v>
          </cell>
        </row>
        <row r="483">
          <cell r="C483" t="str">
            <v>532626199307131367</v>
          </cell>
          <cell r="D483" t="str">
            <v>陶美兰</v>
          </cell>
          <cell r="E483" t="str">
            <v>5326260016012551</v>
          </cell>
          <cell r="F483" t="str">
            <v>6</v>
          </cell>
          <cell r="G483" t="str">
            <v>202108</v>
          </cell>
          <cell r="H483" t="str">
            <v>202201</v>
          </cell>
        </row>
        <row r="484">
          <cell r="C484" t="str">
            <v>532624199412151324</v>
          </cell>
          <cell r="D484" t="str">
            <v>李阳</v>
          </cell>
          <cell r="E484" t="str">
            <v>5326240017011621</v>
          </cell>
          <cell r="F484" t="str">
            <v>6</v>
          </cell>
          <cell r="G484" t="str">
            <v>202102</v>
          </cell>
          <cell r="H484" t="str">
            <v>202107</v>
          </cell>
        </row>
        <row r="485">
          <cell r="C485" t="str">
            <v>532621197905230313</v>
          </cell>
          <cell r="D485" t="str">
            <v>向锦明</v>
          </cell>
          <cell r="E485" t="str">
            <v>5326010019002477</v>
          </cell>
          <cell r="F485" t="str">
            <v>7</v>
          </cell>
          <cell r="G485" t="str">
            <v>202111</v>
          </cell>
          <cell r="H485" t="str">
            <v>202205</v>
          </cell>
        </row>
        <row r="486">
          <cell r="C486" t="str">
            <v>532621196607140323</v>
          </cell>
          <cell r="D486" t="str">
            <v>杨正兰</v>
          </cell>
          <cell r="E486" t="str">
            <v>5326010021002999</v>
          </cell>
          <cell r="F486" t="str">
            <v>15</v>
          </cell>
          <cell r="G486" t="str">
            <v>202110</v>
          </cell>
          <cell r="H486" t="str">
            <v>202212</v>
          </cell>
        </row>
        <row r="487">
          <cell r="C487" t="str">
            <v>532621197412277324</v>
          </cell>
          <cell r="D487" t="str">
            <v>李桂云</v>
          </cell>
          <cell r="E487" t="str">
            <v>5326210016015970</v>
          </cell>
          <cell r="F487" t="str">
            <v>10</v>
          </cell>
          <cell r="G487" t="str">
            <v>202102</v>
          </cell>
          <cell r="H487" t="str">
            <v>202111</v>
          </cell>
        </row>
        <row r="488">
          <cell r="C488" t="str">
            <v>532621198603291326</v>
          </cell>
          <cell r="D488" t="str">
            <v>王国春</v>
          </cell>
          <cell r="E488" t="str">
            <v>5326210017020221</v>
          </cell>
          <cell r="F488" t="str">
            <v>10</v>
          </cell>
          <cell r="G488" t="str">
            <v>202110</v>
          </cell>
          <cell r="H488" t="str">
            <v>202207</v>
          </cell>
        </row>
        <row r="489">
          <cell r="C489" t="str">
            <v>532621197003080045</v>
          </cell>
          <cell r="D489" t="str">
            <v>胡海燕</v>
          </cell>
          <cell r="E489" t="str">
            <v>5326210012000795</v>
          </cell>
          <cell r="F489" t="str">
            <v>15</v>
          </cell>
          <cell r="G489" t="str">
            <v>202109</v>
          </cell>
          <cell r="H489" t="str">
            <v>202211</v>
          </cell>
        </row>
        <row r="490">
          <cell r="C490" t="str">
            <v>532621197512251519</v>
          </cell>
          <cell r="D490" t="str">
            <v>黄加洪</v>
          </cell>
          <cell r="E490" t="str">
            <v>5326010420003482</v>
          </cell>
          <cell r="F490" t="str">
            <v>16</v>
          </cell>
          <cell r="G490" t="str">
            <v>202011</v>
          </cell>
          <cell r="H490" t="str">
            <v>202202</v>
          </cell>
        </row>
        <row r="491">
          <cell r="C491" t="str">
            <v>532621198306052150</v>
          </cell>
          <cell r="D491" t="str">
            <v>田正海</v>
          </cell>
          <cell r="E491" t="str">
            <v/>
          </cell>
          <cell r="F491" t="str">
            <v>13</v>
          </cell>
          <cell r="G491" t="str">
            <v>202111</v>
          </cell>
          <cell r="H491" t="str">
            <v>202211</v>
          </cell>
        </row>
        <row r="492">
          <cell r="C492" t="str">
            <v>512228196306121670</v>
          </cell>
          <cell r="D492" t="str">
            <v>王先金</v>
          </cell>
          <cell r="E492" t="str">
            <v>5326010021002125</v>
          </cell>
          <cell r="F492" t="str">
            <v>4</v>
          </cell>
          <cell r="G492" t="str">
            <v>202108</v>
          </cell>
          <cell r="H492" t="str">
            <v>202111</v>
          </cell>
        </row>
        <row r="493">
          <cell r="C493" t="str">
            <v>532624199710090064</v>
          </cell>
          <cell r="D493" t="str">
            <v>张忠听</v>
          </cell>
          <cell r="E493" t="str">
            <v>5326010021001805</v>
          </cell>
          <cell r="F493" t="str">
            <v>7</v>
          </cell>
          <cell r="G493" t="str">
            <v>202108</v>
          </cell>
          <cell r="H493" t="str">
            <v>202202</v>
          </cell>
        </row>
        <row r="494">
          <cell r="C494" t="str">
            <v>532621199909123127</v>
          </cell>
          <cell r="D494" t="str">
            <v>王汉波</v>
          </cell>
          <cell r="E494" t="str">
            <v>5326010021002658</v>
          </cell>
          <cell r="F494" t="str">
            <v>4</v>
          </cell>
          <cell r="G494" t="str">
            <v>202110</v>
          </cell>
          <cell r="H494" t="str">
            <v>202201</v>
          </cell>
        </row>
        <row r="495">
          <cell r="C495" t="str">
            <v>532621198902180343</v>
          </cell>
          <cell r="D495" t="str">
            <v>李建生</v>
          </cell>
          <cell r="E495" t="str">
            <v>5326210011000094</v>
          </cell>
          <cell r="F495" t="str">
            <v>15</v>
          </cell>
          <cell r="G495" t="str">
            <v>202108</v>
          </cell>
          <cell r="H495" t="str">
            <v>202210</v>
          </cell>
        </row>
        <row r="496">
          <cell r="C496" t="str">
            <v>53011119880905640X</v>
          </cell>
          <cell r="D496" t="str">
            <v>龚旭</v>
          </cell>
          <cell r="E496" t="str">
            <v>5301110016059931</v>
          </cell>
          <cell r="F496" t="str">
            <v>16</v>
          </cell>
          <cell r="G496" t="str">
            <v>202107</v>
          </cell>
          <cell r="H496" t="str">
            <v>202210</v>
          </cell>
        </row>
        <row r="497">
          <cell r="C497" t="str">
            <v>53220119790401032X</v>
          </cell>
          <cell r="D497" t="str">
            <v>王智娟</v>
          </cell>
          <cell r="E497" t="str">
            <v>5303020012009546</v>
          </cell>
          <cell r="F497" t="str">
            <v>13</v>
          </cell>
          <cell r="G497" t="str">
            <v>202011</v>
          </cell>
          <cell r="H497" t="str">
            <v>202111</v>
          </cell>
        </row>
        <row r="498">
          <cell r="C498" t="str">
            <v>522723198206150024</v>
          </cell>
          <cell r="D498" t="str">
            <v>祝莉萍</v>
          </cell>
          <cell r="E498" t="str">
            <v>5326210016014726</v>
          </cell>
          <cell r="F498" t="str">
            <v>6</v>
          </cell>
          <cell r="G498" t="str">
            <v>202105</v>
          </cell>
          <cell r="H498" t="str">
            <v>202110</v>
          </cell>
        </row>
        <row r="499">
          <cell r="C499" t="str">
            <v>532627197903250060</v>
          </cell>
          <cell r="D499" t="str">
            <v>黄春玲</v>
          </cell>
          <cell r="E499" t="str">
            <v>5326270016012329</v>
          </cell>
          <cell r="F499" t="str">
            <v>2</v>
          </cell>
          <cell r="G499" t="str">
            <v>202110</v>
          </cell>
          <cell r="H499" t="str">
            <v>202111</v>
          </cell>
        </row>
        <row r="500">
          <cell r="C500" t="str">
            <v>532625197201040066</v>
          </cell>
          <cell r="D500" t="str">
            <v>权梅</v>
          </cell>
          <cell r="E500" t="str">
            <v>5326210013007051</v>
          </cell>
          <cell r="F500" t="str">
            <v>16</v>
          </cell>
          <cell r="G500" t="str">
            <v>202110</v>
          </cell>
          <cell r="H500" t="str">
            <v>202301</v>
          </cell>
        </row>
        <row r="501">
          <cell r="C501" t="str">
            <v>532621197006303128</v>
          </cell>
          <cell r="D501" t="str">
            <v>李应兰</v>
          </cell>
          <cell r="E501" t="str">
            <v>5326210015012040</v>
          </cell>
          <cell r="F501" t="str">
            <v>15</v>
          </cell>
          <cell r="G501" t="str">
            <v>202104</v>
          </cell>
          <cell r="H501" t="str">
            <v>202206</v>
          </cell>
        </row>
        <row r="502">
          <cell r="C502" t="str">
            <v>532621198709210336</v>
          </cell>
          <cell r="D502" t="str">
            <v>陈开旸</v>
          </cell>
          <cell r="E502" t="str">
            <v>5326210016016486</v>
          </cell>
          <cell r="F502" t="str">
            <v>16</v>
          </cell>
          <cell r="G502" t="str">
            <v>202011</v>
          </cell>
          <cell r="H502" t="str">
            <v>202202</v>
          </cell>
        </row>
        <row r="503">
          <cell r="C503" t="str">
            <v>532625198707152318</v>
          </cell>
          <cell r="D503" t="str">
            <v>陈鹏</v>
          </cell>
          <cell r="E503" t="str">
            <v>5326010420001141</v>
          </cell>
          <cell r="F503" t="str">
            <v>6</v>
          </cell>
          <cell r="G503" t="str">
            <v>202105</v>
          </cell>
          <cell r="H503" t="str">
            <v>202110</v>
          </cell>
        </row>
        <row r="504">
          <cell r="C504" t="str">
            <v>532621198309212527</v>
          </cell>
          <cell r="D504" t="str">
            <v>韦延芬</v>
          </cell>
          <cell r="E504" t="str">
            <v/>
          </cell>
          <cell r="F504" t="str">
            <v>10</v>
          </cell>
          <cell r="G504" t="str">
            <v>202104</v>
          </cell>
          <cell r="H504" t="str">
            <v>202201</v>
          </cell>
        </row>
        <row r="505">
          <cell r="C505" t="str">
            <v>532625197112051169</v>
          </cell>
          <cell r="D505" t="str">
            <v>陶良芳</v>
          </cell>
          <cell r="E505" t="str">
            <v>5326010021002100</v>
          </cell>
          <cell r="F505" t="str">
            <v>4</v>
          </cell>
          <cell r="G505" t="str">
            <v>202108</v>
          </cell>
          <cell r="H505" t="str">
            <v>202111</v>
          </cell>
        </row>
        <row r="506">
          <cell r="C506" t="str">
            <v>532625196206010718</v>
          </cell>
          <cell r="D506" t="str">
            <v>张国标</v>
          </cell>
          <cell r="E506" t="str">
            <v>5326210013006147</v>
          </cell>
          <cell r="F506" t="str">
            <v>17</v>
          </cell>
          <cell r="G506" t="str">
            <v>202102</v>
          </cell>
          <cell r="H506" t="str">
            <v>202206</v>
          </cell>
        </row>
        <row r="507">
          <cell r="C507" t="str">
            <v>52212219710321321X</v>
          </cell>
          <cell r="D507" t="str">
            <v>谢同兴</v>
          </cell>
          <cell r="E507" t="str">
            <v>5326210012003536</v>
          </cell>
          <cell r="F507" t="str">
            <v>13</v>
          </cell>
          <cell r="G507" t="str">
            <v>202102</v>
          </cell>
          <cell r="H507" t="str">
            <v>202202</v>
          </cell>
        </row>
        <row r="508">
          <cell r="C508" t="str">
            <v>532621199410230927</v>
          </cell>
          <cell r="D508" t="str">
            <v>杨玲</v>
          </cell>
          <cell r="E508" t="str">
            <v>5326010021001479</v>
          </cell>
          <cell r="F508" t="str">
            <v>6</v>
          </cell>
          <cell r="G508" t="str">
            <v>202106</v>
          </cell>
          <cell r="H508" t="str">
            <v>202111</v>
          </cell>
        </row>
        <row r="509">
          <cell r="C509" t="str">
            <v>532626199605132528</v>
          </cell>
          <cell r="D509" t="str">
            <v>戴明杉</v>
          </cell>
          <cell r="E509" t="str">
            <v>5326260018021249</v>
          </cell>
          <cell r="F509" t="str">
            <v>6</v>
          </cell>
          <cell r="G509" t="str">
            <v>202105</v>
          </cell>
          <cell r="H509" t="str">
            <v>202110</v>
          </cell>
        </row>
        <row r="510">
          <cell r="C510" t="str">
            <v>532621197510242328</v>
          </cell>
          <cell r="D510" t="str">
            <v>杨志美</v>
          </cell>
          <cell r="E510" t="str">
            <v/>
          </cell>
          <cell r="F510" t="str">
            <v>10</v>
          </cell>
          <cell r="G510" t="str">
            <v>202103</v>
          </cell>
          <cell r="H510" t="str">
            <v>202112</v>
          </cell>
        </row>
        <row r="511">
          <cell r="C511" t="str">
            <v>532621198210072528</v>
          </cell>
          <cell r="D511" t="str">
            <v>松廷秀</v>
          </cell>
          <cell r="E511" t="str">
            <v>5326210016016508</v>
          </cell>
          <cell r="F511" t="str">
            <v>10</v>
          </cell>
          <cell r="G511" t="str">
            <v>202103</v>
          </cell>
          <cell r="H511" t="str">
            <v>202112</v>
          </cell>
        </row>
        <row r="512">
          <cell r="C512" t="str">
            <v>532621197311242923</v>
          </cell>
          <cell r="D512" t="str">
            <v>马孝汝</v>
          </cell>
          <cell r="E512" t="str">
            <v>5326010019002716</v>
          </cell>
          <cell r="F512" t="str">
            <v>6</v>
          </cell>
          <cell r="G512" t="str">
            <v>202106</v>
          </cell>
          <cell r="H512" t="str">
            <v>202111</v>
          </cell>
        </row>
        <row r="513">
          <cell r="C513" t="str">
            <v>412825198911125767</v>
          </cell>
          <cell r="D513" t="str">
            <v>杨亚慧</v>
          </cell>
          <cell r="E513" t="str">
            <v>5326010021001048</v>
          </cell>
          <cell r="F513" t="str">
            <v>6</v>
          </cell>
          <cell r="G513" t="str">
            <v>202109</v>
          </cell>
          <cell r="H513" t="str">
            <v>202202</v>
          </cell>
        </row>
        <row r="514">
          <cell r="C514" t="str">
            <v>530323199108230023</v>
          </cell>
          <cell r="D514" t="str">
            <v>周海芬</v>
          </cell>
          <cell r="E514" t="str">
            <v>5326010421001218</v>
          </cell>
          <cell r="F514" t="str">
            <v>7</v>
          </cell>
          <cell r="G514" t="str">
            <v>202106</v>
          </cell>
          <cell r="H514" t="str">
            <v>202112</v>
          </cell>
        </row>
        <row r="515">
          <cell r="C515" t="str">
            <v>532621196803070924</v>
          </cell>
          <cell r="D515" t="str">
            <v>杨取水</v>
          </cell>
          <cell r="E515" t="str">
            <v/>
          </cell>
          <cell r="F515" t="str">
            <v>26</v>
          </cell>
          <cell r="G515" t="str">
            <v>202102</v>
          </cell>
          <cell r="H515" t="str">
            <v>202303</v>
          </cell>
        </row>
        <row r="516">
          <cell r="C516" t="str">
            <v>532621198708210924</v>
          </cell>
          <cell r="D516" t="str">
            <v>郭英丽</v>
          </cell>
          <cell r="E516" t="str">
            <v>5326010021001385</v>
          </cell>
          <cell r="F516" t="str">
            <v>7</v>
          </cell>
          <cell r="G516" t="str">
            <v>202105</v>
          </cell>
          <cell r="H516" t="str">
            <v>202111</v>
          </cell>
        </row>
        <row r="517">
          <cell r="C517" t="str">
            <v>532621199310124019</v>
          </cell>
          <cell r="D517" t="str">
            <v>李谦</v>
          </cell>
          <cell r="E517" t="str">
            <v>5326010021001925</v>
          </cell>
          <cell r="F517" t="str">
            <v>6</v>
          </cell>
          <cell r="G517" t="str">
            <v>202108</v>
          </cell>
          <cell r="H517" t="str">
            <v>202201</v>
          </cell>
        </row>
        <row r="518">
          <cell r="C518" t="str">
            <v>532621197405142122</v>
          </cell>
          <cell r="D518" t="str">
            <v>刘连册</v>
          </cell>
          <cell r="E518" t="str">
            <v>5326210013004940</v>
          </cell>
          <cell r="F518" t="str">
            <v>7</v>
          </cell>
          <cell r="G518" t="str">
            <v>202108</v>
          </cell>
          <cell r="H518" t="str">
            <v>202202</v>
          </cell>
        </row>
        <row r="519">
          <cell r="C519" t="str">
            <v>532627198101071743</v>
          </cell>
          <cell r="D519" t="str">
            <v>冯霞</v>
          </cell>
          <cell r="E519" t="str">
            <v>5326210013006530</v>
          </cell>
          <cell r="F519" t="str">
            <v>6</v>
          </cell>
          <cell r="G519" t="str">
            <v>202108</v>
          </cell>
          <cell r="H519" t="str">
            <v>202201</v>
          </cell>
        </row>
        <row r="520">
          <cell r="C520" t="str">
            <v>532625199412072921</v>
          </cell>
          <cell r="D520" t="str">
            <v>王华茜</v>
          </cell>
          <cell r="E520" t="str">
            <v>5326010421001105</v>
          </cell>
          <cell r="F520" t="str">
            <v>7</v>
          </cell>
          <cell r="G520" t="str">
            <v>202107</v>
          </cell>
          <cell r="H520" t="str">
            <v>202201</v>
          </cell>
        </row>
        <row r="521">
          <cell r="C521" t="str">
            <v>532623199406220315</v>
          </cell>
          <cell r="D521" t="str">
            <v>吴祖浪</v>
          </cell>
          <cell r="E521" t="str">
            <v>5326230016004805</v>
          </cell>
          <cell r="F521" t="str">
            <v>6</v>
          </cell>
          <cell r="G521" t="str">
            <v>202110</v>
          </cell>
          <cell r="H521" t="str">
            <v>202203</v>
          </cell>
        </row>
        <row r="522">
          <cell r="C522" t="str">
            <v>532624198705012526</v>
          </cell>
          <cell r="D522" t="str">
            <v>张思翠</v>
          </cell>
          <cell r="E522" t="str">
            <v>5326990012004954</v>
          </cell>
          <cell r="F522" t="str">
            <v>16</v>
          </cell>
          <cell r="G522" t="str">
            <v>202012</v>
          </cell>
          <cell r="H522" t="str">
            <v>202203</v>
          </cell>
        </row>
        <row r="523">
          <cell r="C523" t="str">
            <v>532623198110280525</v>
          </cell>
          <cell r="D523" t="str">
            <v>杨恩艳</v>
          </cell>
          <cell r="E523" t="str">
            <v>5326210015012035</v>
          </cell>
          <cell r="F523" t="str">
            <v>15</v>
          </cell>
          <cell r="G523" t="str">
            <v>202104</v>
          </cell>
          <cell r="H523" t="str">
            <v>202206</v>
          </cell>
        </row>
        <row r="524">
          <cell r="C524" t="str">
            <v>532626199511062717</v>
          </cell>
          <cell r="D524" t="str">
            <v>王稳杰</v>
          </cell>
          <cell r="E524" t="str">
            <v>5326260017019078</v>
          </cell>
          <cell r="F524" t="str">
            <v>4</v>
          </cell>
          <cell r="G524" t="str">
            <v>202109</v>
          </cell>
          <cell r="H524" t="str">
            <v>202112</v>
          </cell>
        </row>
        <row r="525">
          <cell r="C525" t="str">
            <v>532621198104082343</v>
          </cell>
          <cell r="D525" t="str">
            <v>黄兴美</v>
          </cell>
          <cell r="E525" t="str">
            <v>5326990013007055</v>
          </cell>
          <cell r="F525" t="str">
            <v>10</v>
          </cell>
          <cell r="G525" t="str">
            <v>202106</v>
          </cell>
          <cell r="H525" t="str">
            <v>202203</v>
          </cell>
        </row>
        <row r="526">
          <cell r="C526" t="str">
            <v>53262119870519034X</v>
          </cell>
          <cell r="D526" t="str">
            <v>赵四起</v>
          </cell>
          <cell r="E526" t="str">
            <v/>
          </cell>
          <cell r="F526" t="str">
            <v>2</v>
          </cell>
          <cell r="G526" t="str">
            <v>202111</v>
          </cell>
          <cell r="H526" t="str">
            <v>202112</v>
          </cell>
        </row>
        <row r="527">
          <cell r="C527" t="str">
            <v>532621196603230348</v>
          </cell>
          <cell r="D527" t="str">
            <v>向志丽</v>
          </cell>
          <cell r="E527" t="str">
            <v/>
          </cell>
          <cell r="F527" t="str">
            <v>13</v>
          </cell>
          <cell r="G527" t="str">
            <v>202105</v>
          </cell>
          <cell r="H527" t="str">
            <v>202205</v>
          </cell>
        </row>
        <row r="528">
          <cell r="C528" t="str">
            <v>532623199405061164</v>
          </cell>
          <cell r="D528" t="str">
            <v>李胜云</v>
          </cell>
          <cell r="E528" t="str">
            <v>5326230015003148</v>
          </cell>
          <cell r="F528" t="str">
            <v>13</v>
          </cell>
          <cell r="G528" t="str">
            <v>202109</v>
          </cell>
          <cell r="H528" t="str">
            <v>202209</v>
          </cell>
        </row>
        <row r="529">
          <cell r="C529" t="str">
            <v>532621199009204028</v>
          </cell>
          <cell r="D529" t="str">
            <v>李娇娇</v>
          </cell>
          <cell r="E529" t="str">
            <v>5326210012000871</v>
          </cell>
          <cell r="F529" t="str">
            <v>6</v>
          </cell>
          <cell r="G529" t="str">
            <v>202106</v>
          </cell>
          <cell r="H529" t="str">
            <v>202111</v>
          </cell>
        </row>
        <row r="530">
          <cell r="C530" t="str">
            <v>532621199106011922</v>
          </cell>
          <cell r="D530" t="str">
            <v>冯娟</v>
          </cell>
          <cell r="E530" t="str">
            <v>5326210014009912</v>
          </cell>
          <cell r="F530" t="str">
            <v>15</v>
          </cell>
          <cell r="G530" t="str">
            <v>202105</v>
          </cell>
          <cell r="H530" t="str">
            <v>202207</v>
          </cell>
        </row>
        <row r="531">
          <cell r="C531" t="str">
            <v>53262119620506222X</v>
          </cell>
          <cell r="D531" t="str">
            <v>李光翠</v>
          </cell>
          <cell r="E531" t="str">
            <v/>
          </cell>
          <cell r="F531" t="str">
            <v>10</v>
          </cell>
          <cell r="G531" t="str">
            <v>202105</v>
          </cell>
          <cell r="H531" t="str">
            <v>202202</v>
          </cell>
        </row>
        <row r="532">
          <cell r="C532" t="str">
            <v>532623196902212177</v>
          </cell>
          <cell r="D532" t="str">
            <v>施太昌</v>
          </cell>
          <cell r="E532" t="str">
            <v>5326010420004355</v>
          </cell>
          <cell r="F532" t="str">
            <v>15</v>
          </cell>
          <cell r="G532" t="str">
            <v>202102</v>
          </cell>
          <cell r="H532" t="str">
            <v>202204</v>
          </cell>
        </row>
        <row r="533">
          <cell r="C533" t="str">
            <v>532621198105112313</v>
          </cell>
          <cell r="D533" t="str">
            <v>余克海</v>
          </cell>
          <cell r="E533" t="str">
            <v/>
          </cell>
          <cell r="F533" t="str">
            <v>10</v>
          </cell>
          <cell r="G533" t="str">
            <v>202103</v>
          </cell>
          <cell r="H533" t="str">
            <v>202112</v>
          </cell>
        </row>
        <row r="534">
          <cell r="C534" t="str">
            <v>532621198205030315</v>
          </cell>
          <cell r="D534" t="str">
            <v>谢宝强</v>
          </cell>
          <cell r="E534" t="str">
            <v>5326990015012015</v>
          </cell>
          <cell r="F534" t="str">
            <v>6</v>
          </cell>
          <cell r="G534" t="str">
            <v>202101</v>
          </cell>
          <cell r="H534" t="str">
            <v>202106</v>
          </cell>
        </row>
        <row r="535">
          <cell r="C535" t="str">
            <v>532622197706010533</v>
          </cell>
          <cell r="D535" t="str">
            <v>蒋成瑞</v>
          </cell>
          <cell r="E535" t="str">
            <v>5326010020000666</v>
          </cell>
          <cell r="F535" t="str">
            <v>18</v>
          </cell>
          <cell r="G535" t="str">
            <v>202006</v>
          </cell>
          <cell r="H535" t="str">
            <v>202111</v>
          </cell>
        </row>
        <row r="536">
          <cell r="C536" t="str">
            <v>53262119930129151X</v>
          </cell>
          <cell r="D536" t="str">
            <v>杨原</v>
          </cell>
          <cell r="E536" t="str">
            <v>5326210016015800</v>
          </cell>
          <cell r="F536" t="str">
            <v>10</v>
          </cell>
          <cell r="G536" t="str">
            <v>202108</v>
          </cell>
          <cell r="H536" t="str">
            <v>202205</v>
          </cell>
        </row>
        <row r="537">
          <cell r="C537" t="str">
            <v>532626196510202147</v>
          </cell>
          <cell r="D537" t="str">
            <v>陈荣芬</v>
          </cell>
          <cell r="E537" t="str">
            <v>5326010420003810</v>
          </cell>
          <cell r="F537" t="str">
            <v>13</v>
          </cell>
          <cell r="G537" t="str">
            <v>202012</v>
          </cell>
          <cell r="H537" t="str">
            <v>202112</v>
          </cell>
        </row>
        <row r="538">
          <cell r="C538" t="str">
            <v>532623199605100017</v>
          </cell>
          <cell r="D538" t="str">
            <v>张定涛</v>
          </cell>
          <cell r="E538" t="str">
            <v>5326230014001946</v>
          </cell>
          <cell r="F538" t="str">
            <v>7</v>
          </cell>
          <cell r="G538" t="str">
            <v>202106</v>
          </cell>
          <cell r="H538" t="str">
            <v>202112</v>
          </cell>
        </row>
        <row r="539">
          <cell r="C539" t="str">
            <v>362233197408165516</v>
          </cell>
          <cell r="D539" t="str">
            <v>邵清山</v>
          </cell>
          <cell r="E539" t="str">
            <v>5326210019031267</v>
          </cell>
          <cell r="F539" t="str">
            <v>7</v>
          </cell>
          <cell r="G539" t="str">
            <v>202111</v>
          </cell>
          <cell r="H539" t="str">
            <v>202205</v>
          </cell>
        </row>
        <row r="540">
          <cell r="C540" t="str">
            <v>532625197709251921</v>
          </cell>
          <cell r="D540" t="str">
            <v>简普春</v>
          </cell>
          <cell r="E540" t="str">
            <v/>
          </cell>
          <cell r="F540" t="str">
            <v>10</v>
          </cell>
          <cell r="G540" t="str">
            <v>202102</v>
          </cell>
          <cell r="H540" t="str">
            <v>202111</v>
          </cell>
        </row>
        <row r="541">
          <cell r="C541" t="str">
            <v>532621197905270323</v>
          </cell>
          <cell r="D541" t="str">
            <v>高忠会</v>
          </cell>
          <cell r="E541" t="str">
            <v>5326010021002637</v>
          </cell>
          <cell r="F541" t="str">
            <v>7</v>
          </cell>
          <cell r="G541" t="str">
            <v>202110</v>
          </cell>
          <cell r="H541" t="str">
            <v>202204</v>
          </cell>
        </row>
        <row r="542">
          <cell r="C542" t="str">
            <v>532621196607237029</v>
          </cell>
          <cell r="D542" t="str">
            <v>马朝仙</v>
          </cell>
          <cell r="E542" t="str">
            <v>5326010021003334</v>
          </cell>
          <cell r="F542" t="str">
            <v>15</v>
          </cell>
          <cell r="G542" t="str">
            <v>202110</v>
          </cell>
          <cell r="H542" t="str">
            <v>202212</v>
          </cell>
        </row>
        <row r="543">
          <cell r="C543" t="str">
            <v>53262119900701372X</v>
          </cell>
          <cell r="D543" t="str">
            <v>冯千</v>
          </cell>
          <cell r="E543" t="str">
            <v>5326010020003419</v>
          </cell>
          <cell r="F543" t="str">
            <v>15</v>
          </cell>
          <cell r="G543" t="str">
            <v>202104</v>
          </cell>
          <cell r="H543" t="str">
            <v>202206</v>
          </cell>
        </row>
        <row r="544">
          <cell r="C544" t="str">
            <v>532628199104280015</v>
          </cell>
          <cell r="D544" t="str">
            <v>王勇翔</v>
          </cell>
          <cell r="E544" t="str">
            <v>5326280015006913</v>
          </cell>
          <cell r="F544" t="str">
            <v>10</v>
          </cell>
          <cell r="G544" t="str">
            <v>202109</v>
          </cell>
          <cell r="H544" t="str">
            <v>202206</v>
          </cell>
        </row>
        <row r="545">
          <cell r="C545" t="str">
            <v>532621197502141121</v>
          </cell>
          <cell r="D545" t="str">
            <v>冯霞</v>
          </cell>
          <cell r="E545" t="str">
            <v>5326990015013006</v>
          </cell>
          <cell r="F545" t="str">
            <v>6</v>
          </cell>
          <cell r="G545" t="str">
            <v>202110</v>
          </cell>
          <cell r="H545" t="str">
            <v>202203</v>
          </cell>
        </row>
        <row r="546">
          <cell r="C546" t="str">
            <v>532621199807163160</v>
          </cell>
          <cell r="D546" t="str">
            <v>高华会</v>
          </cell>
          <cell r="E546" t="str">
            <v>5326210018028077</v>
          </cell>
          <cell r="F546" t="str">
            <v>2</v>
          </cell>
          <cell r="G546" t="str">
            <v>202111</v>
          </cell>
          <cell r="H546" t="str">
            <v>202112</v>
          </cell>
        </row>
        <row r="547">
          <cell r="C547" t="str">
            <v>532623199605161127</v>
          </cell>
          <cell r="D547" t="str">
            <v>刘显翠</v>
          </cell>
          <cell r="E547" t="str">
            <v>5326010420003694</v>
          </cell>
          <cell r="F547" t="str">
            <v>13</v>
          </cell>
          <cell r="G547" t="str">
            <v>202012</v>
          </cell>
          <cell r="H547" t="str">
            <v>202112</v>
          </cell>
        </row>
        <row r="548">
          <cell r="C548" t="str">
            <v>532621198711184616</v>
          </cell>
          <cell r="D548" t="str">
            <v>童云虎</v>
          </cell>
          <cell r="E548" t="str">
            <v>5326990013005466</v>
          </cell>
          <cell r="F548" t="str">
            <v>7</v>
          </cell>
          <cell r="G548" t="str">
            <v>202108</v>
          </cell>
          <cell r="H548" t="str">
            <v>202202</v>
          </cell>
        </row>
        <row r="549">
          <cell r="C549" t="str">
            <v>532621196606017622</v>
          </cell>
          <cell r="D549" t="str">
            <v>张家华</v>
          </cell>
          <cell r="E549" t="str">
            <v/>
          </cell>
          <cell r="F549" t="str">
            <v>15</v>
          </cell>
          <cell r="G549" t="str">
            <v>202107</v>
          </cell>
          <cell r="H549" t="str">
            <v>202209</v>
          </cell>
        </row>
        <row r="550">
          <cell r="C550" t="str">
            <v>52232119790302370X</v>
          </cell>
          <cell r="D550" t="str">
            <v>朱远秀</v>
          </cell>
          <cell r="E550" t="str">
            <v>5326010020003470</v>
          </cell>
          <cell r="F550" t="str">
            <v>13</v>
          </cell>
          <cell r="G550" t="str">
            <v>202102</v>
          </cell>
          <cell r="H550" t="str">
            <v>202202</v>
          </cell>
        </row>
        <row r="551">
          <cell r="C551" t="str">
            <v>532621198103020036</v>
          </cell>
          <cell r="D551" t="str">
            <v>谭俊</v>
          </cell>
          <cell r="E551" t="str">
            <v>5326210013005468</v>
          </cell>
          <cell r="F551" t="str">
            <v>6</v>
          </cell>
          <cell r="G551" t="str">
            <v>202108</v>
          </cell>
          <cell r="H551" t="str">
            <v>202201</v>
          </cell>
        </row>
        <row r="552">
          <cell r="C552" t="str">
            <v>532130199306061325</v>
          </cell>
          <cell r="D552" t="str">
            <v>王贤会</v>
          </cell>
          <cell r="E552" t="str">
            <v>5326010021001665</v>
          </cell>
          <cell r="F552" t="str">
            <v>4</v>
          </cell>
          <cell r="G552" t="str">
            <v>202108</v>
          </cell>
          <cell r="H552" t="str">
            <v>202111</v>
          </cell>
        </row>
        <row r="553">
          <cell r="C553" t="str">
            <v>532621198408163126</v>
          </cell>
          <cell r="D553" t="str">
            <v>汪世娥</v>
          </cell>
          <cell r="E553" t="str">
            <v>5326210012004574</v>
          </cell>
          <cell r="F553" t="str">
            <v>16</v>
          </cell>
          <cell r="G553" t="str">
            <v>202012</v>
          </cell>
          <cell r="H553" t="str">
            <v>202203</v>
          </cell>
        </row>
        <row r="554">
          <cell r="C554" t="str">
            <v>532621196703102327</v>
          </cell>
          <cell r="D554" t="str">
            <v>李万美</v>
          </cell>
          <cell r="E554" t="str">
            <v>5326010020004287</v>
          </cell>
          <cell r="F554" t="str">
            <v>13</v>
          </cell>
          <cell r="G554" t="str">
            <v>202103</v>
          </cell>
          <cell r="H554" t="str">
            <v>202203</v>
          </cell>
        </row>
        <row r="555">
          <cell r="C555" t="str">
            <v>532621196711080025</v>
          </cell>
          <cell r="D555" t="str">
            <v>任祖美</v>
          </cell>
          <cell r="E555" t="str">
            <v>5326990012001351</v>
          </cell>
          <cell r="F555" t="str">
            <v>6</v>
          </cell>
          <cell r="G555" t="str">
            <v>202109</v>
          </cell>
          <cell r="H555" t="str">
            <v>202202</v>
          </cell>
        </row>
        <row r="556">
          <cell r="C556" t="str">
            <v>532621198011210035</v>
          </cell>
          <cell r="D556" t="str">
            <v>何琦</v>
          </cell>
          <cell r="E556" t="str">
            <v>5326990012000966</v>
          </cell>
          <cell r="F556" t="str">
            <v>21</v>
          </cell>
          <cell r="G556" t="str">
            <v>202108</v>
          </cell>
          <cell r="H556" t="str">
            <v>202304</v>
          </cell>
        </row>
        <row r="557">
          <cell r="C557" t="str">
            <v>532625198909191139</v>
          </cell>
          <cell r="D557" t="str">
            <v>朱楠楠</v>
          </cell>
          <cell r="E557" t="str">
            <v>5326010420003126</v>
          </cell>
          <cell r="F557" t="str">
            <v>4</v>
          </cell>
          <cell r="G557" t="str">
            <v>202111</v>
          </cell>
          <cell r="H557" t="str">
            <v>202202</v>
          </cell>
        </row>
        <row r="558">
          <cell r="C558" t="str">
            <v>530122199405010011</v>
          </cell>
          <cell r="D558" t="str">
            <v>苏浩</v>
          </cell>
          <cell r="E558" t="str">
            <v/>
          </cell>
          <cell r="F558" t="str">
            <v>2</v>
          </cell>
          <cell r="G558" t="str">
            <v>202110</v>
          </cell>
          <cell r="H558" t="str">
            <v>202111</v>
          </cell>
        </row>
        <row r="559">
          <cell r="C559" t="str">
            <v>532622198302161110</v>
          </cell>
          <cell r="D559" t="str">
            <v>张玉波</v>
          </cell>
          <cell r="E559" t="str">
            <v>5326990017017893</v>
          </cell>
          <cell r="F559" t="str">
            <v>13</v>
          </cell>
          <cell r="G559" t="str">
            <v>202101</v>
          </cell>
          <cell r="H559" t="str">
            <v>202201</v>
          </cell>
        </row>
        <row r="560">
          <cell r="C560" t="str">
            <v>500107198701267387</v>
          </cell>
          <cell r="D560" t="str">
            <v>张恒</v>
          </cell>
          <cell r="E560" t="str">
            <v/>
          </cell>
          <cell r="F560" t="str">
            <v>6</v>
          </cell>
          <cell r="G560" t="str">
            <v>202109</v>
          </cell>
          <cell r="H560" t="str">
            <v>202202</v>
          </cell>
        </row>
        <row r="561">
          <cell r="C561" t="str">
            <v>532621199912181125</v>
          </cell>
          <cell r="D561" t="str">
            <v>叶茂雪</v>
          </cell>
          <cell r="E561" t="str">
            <v>5326010421001331</v>
          </cell>
          <cell r="F561" t="str">
            <v>6</v>
          </cell>
          <cell r="G561" t="str">
            <v>202108</v>
          </cell>
          <cell r="H561" t="str">
            <v>202201</v>
          </cell>
        </row>
        <row r="562">
          <cell r="C562" t="str">
            <v>532621196404052163</v>
          </cell>
          <cell r="D562" t="str">
            <v>高兴珍</v>
          </cell>
          <cell r="E562" t="str">
            <v/>
          </cell>
          <cell r="F562" t="str">
            <v>15</v>
          </cell>
          <cell r="G562" t="str">
            <v>202105</v>
          </cell>
          <cell r="H562" t="str">
            <v>202207</v>
          </cell>
        </row>
        <row r="563">
          <cell r="C563" t="str">
            <v>532625198909110028</v>
          </cell>
          <cell r="D563" t="str">
            <v>刘高原</v>
          </cell>
          <cell r="E563" t="str">
            <v>5326250011000144</v>
          </cell>
          <cell r="F563" t="str">
            <v>6</v>
          </cell>
          <cell r="G563" t="str">
            <v>202106</v>
          </cell>
          <cell r="H563" t="str">
            <v>202111</v>
          </cell>
        </row>
        <row r="564">
          <cell r="C564" t="str">
            <v>532621196306120011</v>
          </cell>
          <cell r="D564" t="str">
            <v>张荣</v>
          </cell>
          <cell r="E564" t="str">
            <v>5326990012001432</v>
          </cell>
          <cell r="F564" t="str">
            <v>7</v>
          </cell>
          <cell r="G564" t="str">
            <v>202108</v>
          </cell>
          <cell r="H564" t="str">
            <v>202202</v>
          </cell>
        </row>
        <row r="565">
          <cell r="C565" t="str">
            <v>532624198904200714</v>
          </cell>
          <cell r="D565" t="str">
            <v>罗阳历</v>
          </cell>
          <cell r="E565" t="str">
            <v>5326990012005402</v>
          </cell>
          <cell r="F565" t="str">
            <v>13</v>
          </cell>
          <cell r="G565" t="str">
            <v>202011</v>
          </cell>
          <cell r="H565" t="str">
            <v>202111</v>
          </cell>
        </row>
        <row r="566">
          <cell r="C566" t="str">
            <v>532623197306010522</v>
          </cell>
          <cell r="D566" t="str">
            <v>曾朝飞</v>
          </cell>
          <cell r="E566" t="str">
            <v>5326990012004632</v>
          </cell>
          <cell r="F566" t="str">
            <v>6</v>
          </cell>
          <cell r="G566" t="str">
            <v>202102</v>
          </cell>
          <cell r="H566" t="str">
            <v>202107</v>
          </cell>
        </row>
        <row r="567">
          <cell r="C567" t="str">
            <v>532621199709121952</v>
          </cell>
          <cell r="D567" t="str">
            <v>沐锦超</v>
          </cell>
          <cell r="E567" t="str">
            <v/>
          </cell>
          <cell r="F567" t="str">
            <v>6</v>
          </cell>
          <cell r="G567" t="str">
            <v>202103</v>
          </cell>
          <cell r="H567" t="str">
            <v>202108</v>
          </cell>
        </row>
        <row r="568">
          <cell r="C568" t="str">
            <v>532621197011200078</v>
          </cell>
          <cell r="D568" t="str">
            <v>庞洪彪</v>
          </cell>
          <cell r="E568" t="str">
            <v>5326990012002053</v>
          </cell>
          <cell r="F568" t="str">
            <v>13</v>
          </cell>
          <cell r="G568" t="str">
            <v>202102</v>
          </cell>
          <cell r="H568" t="str">
            <v>202202</v>
          </cell>
        </row>
        <row r="569">
          <cell r="C569" t="str">
            <v>532621199512181740</v>
          </cell>
          <cell r="D569" t="str">
            <v>徐保成</v>
          </cell>
          <cell r="E569" t="str">
            <v>5326010021001514</v>
          </cell>
          <cell r="F569" t="str">
            <v>6</v>
          </cell>
          <cell r="G569" t="str">
            <v>202107</v>
          </cell>
          <cell r="H569" t="str">
            <v>202112</v>
          </cell>
        </row>
        <row r="570">
          <cell r="C570" t="str">
            <v>532621199006113710</v>
          </cell>
          <cell r="D570" t="str">
            <v>周秋跃</v>
          </cell>
          <cell r="E570" t="str">
            <v>5326010021000222</v>
          </cell>
          <cell r="F570" t="str">
            <v>13</v>
          </cell>
          <cell r="G570" t="str">
            <v>202102</v>
          </cell>
          <cell r="H570" t="str">
            <v>202202</v>
          </cell>
        </row>
        <row r="571">
          <cell r="C571" t="str">
            <v>532621198102052917</v>
          </cell>
          <cell r="D571" t="str">
            <v>马熊礼</v>
          </cell>
          <cell r="E571" t="str">
            <v>5326210012000759</v>
          </cell>
          <cell r="F571" t="str">
            <v>17</v>
          </cell>
          <cell r="G571" t="str">
            <v>202110</v>
          </cell>
          <cell r="H571" t="str">
            <v>202302</v>
          </cell>
        </row>
        <row r="572">
          <cell r="C572" t="str">
            <v>530381199210051164</v>
          </cell>
          <cell r="D572" t="str">
            <v>张丽荣</v>
          </cell>
          <cell r="E572" t="str">
            <v>5326010021001945</v>
          </cell>
          <cell r="F572" t="str">
            <v>4</v>
          </cell>
          <cell r="G572" t="str">
            <v>202111</v>
          </cell>
          <cell r="H572" t="str">
            <v>202202</v>
          </cell>
        </row>
        <row r="573">
          <cell r="C573" t="str">
            <v>532627199908052142</v>
          </cell>
          <cell r="D573" t="str">
            <v>周银秀</v>
          </cell>
          <cell r="E573" t="str">
            <v>5326010021001483</v>
          </cell>
          <cell r="F573" t="str">
            <v>6</v>
          </cell>
          <cell r="G573" t="str">
            <v>202106</v>
          </cell>
          <cell r="H573" t="str">
            <v>202111</v>
          </cell>
        </row>
        <row r="574">
          <cell r="C574" t="str">
            <v>532621199505272126</v>
          </cell>
          <cell r="D574" t="str">
            <v>陈古娇</v>
          </cell>
          <cell r="E574" t="str">
            <v>5326210014010533</v>
          </cell>
          <cell r="F574" t="str">
            <v>7</v>
          </cell>
          <cell r="G574" t="str">
            <v>202110</v>
          </cell>
          <cell r="H574" t="str">
            <v>202204</v>
          </cell>
        </row>
        <row r="575">
          <cell r="C575" t="str">
            <v>532623196511280324</v>
          </cell>
          <cell r="D575" t="str">
            <v>孙广美</v>
          </cell>
          <cell r="E575" t="str">
            <v>5326010420004298</v>
          </cell>
          <cell r="F575" t="str">
            <v>13</v>
          </cell>
          <cell r="G575" t="str">
            <v>202101</v>
          </cell>
          <cell r="H575" t="str">
            <v>202201</v>
          </cell>
        </row>
        <row r="576">
          <cell r="C576" t="str">
            <v>532621198303201325</v>
          </cell>
          <cell r="D576" t="str">
            <v>项成芬</v>
          </cell>
          <cell r="E576" t="str">
            <v/>
          </cell>
          <cell r="F576" t="str">
            <v>10</v>
          </cell>
          <cell r="G576" t="str">
            <v>202110</v>
          </cell>
          <cell r="H576" t="str">
            <v>202207</v>
          </cell>
        </row>
        <row r="577">
          <cell r="C577" t="str">
            <v>53262319990629031X</v>
          </cell>
          <cell r="D577" t="str">
            <v>吴晓磊</v>
          </cell>
          <cell r="E577" t="str">
            <v>5326010020003005</v>
          </cell>
          <cell r="F577" t="str">
            <v>4</v>
          </cell>
          <cell r="G577" t="str">
            <v>202108</v>
          </cell>
          <cell r="H577" t="str">
            <v>202111</v>
          </cell>
        </row>
        <row r="578">
          <cell r="C578" t="str">
            <v>53262119650906032X</v>
          </cell>
          <cell r="D578" t="str">
            <v>朱应萍</v>
          </cell>
          <cell r="E578" t="str">
            <v>5326010020003156</v>
          </cell>
          <cell r="F578" t="str">
            <v>13</v>
          </cell>
          <cell r="G578" t="str">
            <v>202011</v>
          </cell>
          <cell r="H578" t="str">
            <v>202111</v>
          </cell>
        </row>
        <row r="579">
          <cell r="C579" t="str">
            <v>532621196605260348</v>
          </cell>
          <cell r="D579" t="str">
            <v>王会仙</v>
          </cell>
          <cell r="E579" t="str">
            <v>5326010021001824</v>
          </cell>
          <cell r="F579" t="str">
            <v>15</v>
          </cell>
          <cell r="G579" t="str">
            <v>202108</v>
          </cell>
          <cell r="H579" t="str">
            <v>202210</v>
          </cell>
        </row>
        <row r="580">
          <cell r="C580" t="str">
            <v>532621198910280328</v>
          </cell>
          <cell r="D580" t="str">
            <v>汤晓妍</v>
          </cell>
          <cell r="E580" t="str">
            <v>5326990012002971</v>
          </cell>
          <cell r="F580" t="str">
            <v>19</v>
          </cell>
          <cell r="G580" t="str">
            <v>202105</v>
          </cell>
          <cell r="H580" t="str">
            <v>202211</v>
          </cell>
        </row>
        <row r="581">
          <cell r="C581" t="str">
            <v>532621198401260310</v>
          </cell>
          <cell r="D581" t="str">
            <v>张英海</v>
          </cell>
          <cell r="E581" t="str">
            <v>5326210012001114</v>
          </cell>
          <cell r="F581" t="str">
            <v>6</v>
          </cell>
          <cell r="G581" t="str">
            <v>202104</v>
          </cell>
          <cell r="H581" t="str">
            <v>202109</v>
          </cell>
        </row>
        <row r="582">
          <cell r="C582" t="str">
            <v>532621196506071146</v>
          </cell>
          <cell r="D582" t="str">
            <v>翟思珍</v>
          </cell>
          <cell r="E582" t="str">
            <v/>
          </cell>
          <cell r="F582" t="str">
            <v>13</v>
          </cell>
          <cell r="G582" t="str">
            <v>202011</v>
          </cell>
          <cell r="H582" t="str">
            <v>202111</v>
          </cell>
        </row>
        <row r="583">
          <cell r="C583" t="str">
            <v>532622199009150329</v>
          </cell>
          <cell r="D583" t="str">
            <v>余礼微</v>
          </cell>
          <cell r="E583" t="str">
            <v>5326010020002766</v>
          </cell>
          <cell r="F583" t="str">
            <v>6</v>
          </cell>
          <cell r="G583" t="str">
            <v>202106</v>
          </cell>
          <cell r="H583" t="str">
            <v>202111</v>
          </cell>
        </row>
        <row r="584">
          <cell r="C584" t="str">
            <v>530324198104241595</v>
          </cell>
          <cell r="D584" t="str">
            <v>杨泽华</v>
          </cell>
          <cell r="E584" t="str">
            <v>5326010421002634</v>
          </cell>
          <cell r="F584" t="str">
            <v>7</v>
          </cell>
          <cell r="G584" t="str">
            <v>202109</v>
          </cell>
          <cell r="H584" t="str">
            <v>202203</v>
          </cell>
        </row>
        <row r="585">
          <cell r="C585" t="str">
            <v>522321197310104651</v>
          </cell>
          <cell r="D585" t="str">
            <v>杨升</v>
          </cell>
          <cell r="E585" t="str">
            <v>5326010020003472</v>
          </cell>
          <cell r="F585" t="str">
            <v>13</v>
          </cell>
          <cell r="G585" t="str">
            <v>202102</v>
          </cell>
          <cell r="H585" t="str">
            <v>202202</v>
          </cell>
        </row>
        <row r="586">
          <cell r="C586" t="str">
            <v>532626196805111525</v>
          </cell>
          <cell r="D586" t="str">
            <v>李会琼</v>
          </cell>
          <cell r="E586" t="str">
            <v>5326210015012077</v>
          </cell>
          <cell r="F586" t="str">
            <v>10</v>
          </cell>
          <cell r="G586" t="str">
            <v>202104</v>
          </cell>
          <cell r="H586" t="str">
            <v>202201</v>
          </cell>
        </row>
        <row r="587">
          <cell r="C587" t="str">
            <v>532621198611134013</v>
          </cell>
          <cell r="D587" t="str">
            <v>苏兴</v>
          </cell>
          <cell r="E587" t="str">
            <v>5326010021001574</v>
          </cell>
          <cell r="F587" t="str">
            <v>11</v>
          </cell>
          <cell r="G587" t="str">
            <v>202109</v>
          </cell>
          <cell r="H587" t="str">
            <v>202207</v>
          </cell>
        </row>
        <row r="588">
          <cell r="C588" t="str">
            <v>532621198509240338</v>
          </cell>
          <cell r="D588" t="str">
            <v>肖伟城</v>
          </cell>
          <cell r="E588" t="str">
            <v>5326990013007207</v>
          </cell>
          <cell r="F588" t="str">
            <v>7</v>
          </cell>
          <cell r="G588" t="str">
            <v>202106</v>
          </cell>
          <cell r="H588" t="str">
            <v>202112</v>
          </cell>
        </row>
        <row r="589">
          <cell r="C589" t="str">
            <v>532621199604242723</v>
          </cell>
          <cell r="D589" t="str">
            <v>陆仕萍</v>
          </cell>
          <cell r="E589" t="str">
            <v/>
          </cell>
          <cell r="F589" t="str">
            <v>6</v>
          </cell>
          <cell r="G589" t="str">
            <v>202106</v>
          </cell>
          <cell r="H589" t="str">
            <v>202111</v>
          </cell>
        </row>
        <row r="590">
          <cell r="C590" t="str">
            <v>532621196510041548</v>
          </cell>
          <cell r="D590" t="str">
            <v>李琼林</v>
          </cell>
          <cell r="E590" t="str">
            <v>5326990012004688</v>
          </cell>
          <cell r="F590" t="str">
            <v>18</v>
          </cell>
          <cell r="G590" t="str">
            <v>202011</v>
          </cell>
          <cell r="H590" t="str">
            <v>202204</v>
          </cell>
        </row>
        <row r="591">
          <cell r="C591" t="str">
            <v>532621199105013723</v>
          </cell>
          <cell r="D591" t="str">
            <v>田亚旭</v>
          </cell>
          <cell r="E591" t="str">
            <v>5326210013007536</v>
          </cell>
          <cell r="F591" t="str">
            <v>13</v>
          </cell>
          <cell r="G591" t="str">
            <v>202104</v>
          </cell>
          <cell r="H591" t="str">
            <v>202204</v>
          </cell>
        </row>
        <row r="592">
          <cell r="C592" t="str">
            <v>532621196809071346</v>
          </cell>
          <cell r="D592" t="str">
            <v>阳国彩</v>
          </cell>
          <cell r="E592" t="str">
            <v/>
          </cell>
          <cell r="F592" t="str">
            <v>6</v>
          </cell>
          <cell r="G592" t="str">
            <v>202102</v>
          </cell>
          <cell r="H592" t="str">
            <v>202107</v>
          </cell>
        </row>
        <row r="593">
          <cell r="C593" t="str">
            <v>532627199512192122</v>
          </cell>
          <cell r="D593" t="str">
            <v>杨永凤</v>
          </cell>
          <cell r="E593" t="str">
            <v>5326210016017800</v>
          </cell>
          <cell r="F593" t="str">
            <v>6</v>
          </cell>
          <cell r="G593" t="str">
            <v>202101</v>
          </cell>
          <cell r="H593" t="str">
            <v>202106</v>
          </cell>
        </row>
        <row r="594">
          <cell r="C594" t="str">
            <v>532621199401182716</v>
          </cell>
          <cell r="D594" t="str">
            <v>龙建俊</v>
          </cell>
          <cell r="E594" t="str">
            <v>5326010021003559</v>
          </cell>
          <cell r="F594" t="str">
            <v>16</v>
          </cell>
          <cell r="G594" t="str">
            <v>202111</v>
          </cell>
          <cell r="H594" t="str">
            <v>202302</v>
          </cell>
        </row>
        <row r="595">
          <cell r="C595" t="str">
            <v>532621199101042121</v>
          </cell>
          <cell r="D595" t="str">
            <v>徐文洁</v>
          </cell>
          <cell r="E595" t="str">
            <v>5326990012003714</v>
          </cell>
          <cell r="F595" t="str">
            <v>6</v>
          </cell>
          <cell r="G595" t="str">
            <v>202104</v>
          </cell>
          <cell r="H595" t="str">
            <v>202109</v>
          </cell>
        </row>
        <row r="596">
          <cell r="C596" t="str">
            <v>532627199707252711</v>
          </cell>
          <cell r="D596" t="str">
            <v>李仕贤</v>
          </cell>
          <cell r="E596" t="str">
            <v>5301990019142932</v>
          </cell>
          <cell r="F596" t="str">
            <v>6</v>
          </cell>
          <cell r="G596" t="str">
            <v>202106</v>
          </cell>
          <cell r="H596" t="str">
            <v>202111</v>
          </cell>
        </row>
        <row r="597">
          <cell r="C597" t="str">
            <v>532621197009103164</v>
          </cell>
          <cell r="D597" t="str">
            <v>李加兰</v>
          </cell>
          <cell r="E597" t="str">
            <v>5326210015012028</v>
          </cell>
          <cell r="F597" t="str">
            <v>13</v>
          </cell>
          <cell r="G597" t="str">
            <v>202104</v>
          </cell>
          <cell r="H597" t="str">
            <v>202204</v>
          </cell>
        </row>
        <row r="598">
          <cell r="C598" t="str">
            <v>53262319880701004X</v>
          </cell>
          <cell r="D598" t="str">
            <v>王霞</v>
          </cell>
          <cell r="E598" t="str">
            <v>5326230015003429</v>
          </cell>
          <cell r="F598" t="str">
            <v>7</v>
          </cell>
          <cell r="G598" t="str">
            <v>202108</v>
          </cell>
          <cell r="H598" t="str">
            <v>202202</v>
          </cell>
        </row>
        <row r="599">
          <cell r="C599" t="str">
            <v>532621198806152115</v>
          </cell>
          <cell r="D599" t="str">
            <v>孟启兵</v>
          </cell>
          <cell r="E599" t="str">
            <v/>
          </cell>
          <cell r="F599" t="str">
            <v>6</v>
          </cell>
          <cell r="G599" t="str">
            <v>202110</v>
          </cell>
          <cell r="H599" t="str">
            <v>202203</v>
          </cell>
        </row>
        <row r="600">
          <cell r="C600" t="str">
            <v>532621197908261326</v>
          </cell>
          <cell r="D600" t="str">
            <v>李雪</v>
          </cell>
          <cell r="E600" t="str">
            <v>5326210012004739</v>
          </cell>
          <cell r="F600" t="str">
            <v>11</v>
          </cell>
          <cell r="G600" t="str">
            <v>202104</v>
          </cell>
          <cell r="H600" t="str">
            <v>202202</v>
          </cell>
        </row>
        <row r="601">
          <cell r="C601" t="str">
            <v>532621199209307013</v>
          </cell>
          <cell r="D601" t="str">
            <v>杜应磊</v>
          </cell>
          <cell r="E601" t="str">
            <v/>
          </cell>
          <cell r="F601" t="str">
            <v>6</v>
          </cell>
          <cell r="G601" t="str">
            <v>202108</v>
          </cell>
          <cell r="H601" t="str">
            <v>202201</v>
          </cell>
        </row>
        <row r="602">
          <cell r="C602" t="str">
            <v>532621196709121123</v>
          </cell>
          <cell r="D602" t="str">
            <v>孙仲如</v>
          </cell>
          <cell r="E602" t="str">
            <v>5326010020003881</v>
          </cell>
          <cell r="F602" t="str">
            <v>21</v>
          </cell>
          <cell r="G602" t="str">
            <v>202101</v>
          </cell>
          <cell r="H602" t="str">
            <v>202209</v>
          </cell>
        </row>
        <row r="603">
          <cell r="C603" t="str">
            <v>532621196203042911</v>
          </cell>
          <cell r="D603" t="str">
            <v>马孝辉</v>
          </cell>
          <cell r="E603" t="str">
            <v>5326210012001329</v>
          </cell>
          <cell r="F603" t="str">
            <v>17</v>
          </cell>
          <cell r="G603" t="str">
            <v>202011</v>
          </cell>
          <cell r="H603" t="str">
            <v>202203</v>
          </cell>
        </row>
        <row r="604">
          <cell r="C604" t="str">
            <v>532621198909100326</v>
          </cell>
          <cell r="D604" t="str">
            <v>方婷</v>
          </cell>
          <cell r="E604" t="str">
            <v/>
          </cell>
          <cell r="F604" t="str">
            <v>10</v>
          </cell>
          <cell r="G604" t="str">
            <v>202107</v>
          </cell>
          <cell r="H604" t="str">
            <v>202204</v>
          </cell>
        </row>
        <row r="605">
          <cell r="C605" t="str">
            <v>532621199609274011</v>
          </cell>
          <cell r="D605" t="str">
            <v>彭国乙</v>
          </cell>
          <cell r="E605" t="str">
            <v>5326210017017971</v>
          </cell>
          <cell r="F605" t="str">
            <v>6</v>
          </cell>
          <cell r="G605" t="str">
            <v>202111</v>
          </cell>
          <cell r="H605" t="str">
            <v>202204</v>
          </cell>
        </row>
        <row r="606">
          <cell r="C606" t="str">
            <v>532621198908061740</v>
          </cell>
          <cell r="D606" t="str">
            <v>刘永焕</v>
          </cell>
          <cell r="E606" t="str">
            <v>5326210015011312</v>
          </cell>
          <cell r="F606" t="str">
            <v>10</v>
          </cell>
          <cell r="G606" t="str">
            <v>202105</v>
          </cell>
          <cell r="H606" t="str">
            <v>202202</v>
          </cell>
        </row>
        <row r="607">
          <cell r="C607" t="str">
            <v>532623199209270946</v>
          </cell>
          <cell r="D607" t="str">
            <v>胡文丹</v>
          </cell>
          <cell r="E607" t="str">
            <v>5326210015011360</v>
          </cell>
          <cell r="F607" t="str">
            <v>15</v>
          </cell>
          <cell r="G607" t="str">
            <v>202105</v>
          </cell>
          <cell r="H607" t="str">
            <v>202207</v>
          </cell>
        </row>
        <row r="608">
          <cell r="C608" t="str">
            <v>532621199501160311</v>
          </cell>
          <cell r="D608" t="str">
            <v>张烈源</v>
          </cell>
          <cell r="E608" t="str">
            <v>5326210018026976</v>
          </cell>
          <cell r="F608" t="str">
            <v>4</v>
          </cell>
          <cell r="G608" t="str">
            <v>202109</v>
          </cell>
          <cell r="H608" t="str">
            <v>202112</v>
          </cell>
        </row>
        <row r="609">
          <cell r="C609" t="str">
            <v>532621199609281529</v>
          </cell>
          <cell r="D609" t="str">
            <v>崔秀晶</v>
          </cell>
          <cell r="E609" t="str">
            <v>5326010020001526</v>
          </cell>
          <cell r="F609" t="str">
            <v>4</v>
          </cell>
          <cell r="G609" t="str">
            <v>202110</v>
          </cell>
          <cell r="H609" t="str">
            <v>202201</v>
          </cell>
        </row>
        <row r="610">
          <cell r="C610" t="str">
            <v>532621198807111729</v>
          </cell>
          <cell r="D610" t="str">
            <v>李兴丽</v>
          </cell>
          <cell r="E610" t="str">
            <v>5326990016015658</v>
          </cell>
          <cell r="F610" t="str">
            <v>2</v>
          </cell>
          <cell r="G610" t="str">
            <v>202110</v>
          </cell>
          <cell r="H610" t="str">
            <v>202111</v>
          </cell>
        </row>
        <row r="611">
          <cell r="C611" t="str">
            <v>532621198208100331</v>
          </cell>
          <cell r="D611" t="str">
            <v>王桂山</v>
          </cell>
          <cell r="E611" t="str">
            <v>5326210013008658</v>
          </cell>
          <cell r="F611" t="str">
            <v>13</v>
          </cell>
          <cell r="G611" t="str">
            <v>202011</v>
          </cell>
          <cell r="H611" t="str">
            <v>202111</v>
          </cell>
        </row>
        <row r="612">
          <cell r="C612" t="str">
            <v>53262119960601402X</v>
          </cell>
          <cell r="D612" t="str">
            <v>陆果</v>
          </cell>
          <cell r="E612" t="str">
            <v>5326990020002666</v>
          </cell>
          <cell r="F612" t="str">
            <v>6</v>
          </cell>
          <cell r="G612" t="str">
            <v>202104</v>
          </cell>
          <cell r="H612" t="str">
            <v>202109</v>
          </cell>
        </row>
        <row r="613">
          <cell r="C613" t="str">
            <v>532622199508071529</v>
          </cell>
          <cell r="D613" t="str">
            <v>李飞</v>
          </cell>
          <cell r="E613" t="str">
            <v>5326010021003093</v>
          </cell>
          <cell r="F613" t="str">
            <v>10</v>
          </cell>
          <cell r="G613" t="str">
            <v>202110</v>
          </cell>
          <cell r="H613" t="str">
            <v>202207</v>
          </cell>
        </row>
        <row r="614">
          <cell r="C614" t="str">
            <v>532621199012301742</v>
          </cell>
          <cell r="D614" t="str">
            <v>熊代丽</v>
          </cell>
          <cell r="E614" t="str">
            <v>5326010021000185</v>
          </cell>
          <cell r="F614" t="str">
            <v>4</v>
          </cell>
          <cell r="G614" t="str">
            <v>202108</v>
          </cell>
          <cell r="H614" t="str">
            <v>202111</v>
          </cell>
        </row>
        <row r="615">
          <cell r="C615" t="str">
            <v>532621197208180912</v>
          </cell>
          <cell r="D615" t="str">
            <v>徐荣</v>
          </cell>
          <cell r="E615" t="str">
            <v/>
          </cell>
          <cell r="F615" t="str">
            <v>15</v>
          </cell>
          <cell r="G615" t="str">
            <v>202111</v>
          </cell>
          <cell r="H615" t="str">
            <v>202301</v>
          </cell>
        </row>
        <row r="616">
          <cell r="C616" t="str">
            <v>532621198810044029</v>
          </cell>
          <cell r="D616" t="str">
            <v>赵国萍</v>
          </cell>
          <cell r="E616" t="str">
            <v>5326990013006047</v>
          </cell>
          <cell r="F616" t="str">
            <v>4</v>
          </cell>
          <cell r="G616" t="str">
            <v>202110</v>
          </cell>
          <cell r="H616" t="str">
            <v>202201</v>
          </cell>
        </row>
        <row r="617">
          <cell r="C617" t="str">
            <v>532621198310120347</v>
          </cell>
          <cell r="D617" t="str">
            <v>杨绍娟</v>
          </cell>
          <cell r="E617" t="str">
            <v>5326990012000532</v>
          </cell>
          <cell r="F617" t="str">
            <v>6</v>
          </cell>
          <cell r="G617" t="str">
            <v>202108</v>
          </cell>
          <cell r="H617" t="str">
            <v>202201</v>
          </cell>
        </row>
        <row r="618">
          <cell r="C618" t="str">
            <v>532621199809114012</v>
          </cell>
          <cell r="D618" t="str">
            <v>谢记钱</v>
          </cell>
          <cell r="E618" t="str">
            <v>5326010020001540</v>
          </cell>
          <cell r="F618" t="str">
            <v>6</v>
          </cell>
          <cell r="G618" t="str">
            <v>202107</v>
          </cell>
          <cell r="H618" t="str">
            <v>202112</v>
          </cell>
        </row>
        <row r="619">
          <cell r="C619" t="str">
            <v>511522198908041244</v>
          </cell>
          <cell r="D619" t="str">
            <v>王永萍</v>
          </cell>
          <cell r="E619" t="str">
            <v>5326010021000420</v>
          </cell>
          <cell r="F619" t="str">
            <v>13</v>
          </cell>
          <cell r="G619" t="str">
            <v>202103</v>
          </cell>
          <cell r="H619" t="str">
            <v>202203</v>
          </cell>
        </row>
        <row r="620">
          <cell r="C620" t="str">
            <v>53262119800711311X</v>
          </cell>
          <cell r="D620" t="str">
            <v>吴济林</v>
          </cell>
          <cell r="E620" t="str">
            <v>5326210015012026</v>
          </cell>
          <cell r="F620" t="str">
            <v>15</v>
          </cell>
          <cell r="G620" t="str">
            <v>202011</v>
          </cell>
          <cell r="H620" t="str">
            <v>202201</v>
          </cell>
        </row>
        <row r="621">
          <cell r="C621" t="str">
            <v>532621197303070367</v>
          </cell>
          <cell r="D621" t="str">
            <v>郭斗兰</v>
          </cell>
          <cell r="E621" t="str">
            <v>5326210016016753</v>
          </cell>
          <cell r="F621" t="str">
            <v>13</v>
          </cell>
          <cell r="G621" t="str">
            <v>202011</v>
          </cell>
          <cell r="H621" t="str">
            <v>202111</v>
          </cell>
        </row>
        <row r="622">
          <cell r="C622" t="str">
            <v>532621197809142786</v>
          </cell>
          <cell r="D622" t="str">
            <v>马云美</v>
          </cell>
          <cell r="E622" t="str">
            <v>5326210015011657</v>
          </cell>
          <cell r="F622" t="str">
            <v>15</v>
          </cell>
          <cell r="G622" t="str">
            <v>202110</v>
          </cell>
          <cell r="H622" t="str">
            <v>202212</v>
          </cell>
        </row>
        <row r="623">
          <cell r="C623" t="str">
            <v>532623199110260318</v>
          </cell>
          <cell r="D623" t="str">
            <v>邓光田</v>
          </cell>
          <cell r="E623" t="str">
            <v>5326010021003217</v>
          </cell>
          <cell r="F623" t="str">
            <v>6</v>
          </cell>
          <cell r="G623" t="str">
            <v>202110</v>
          </cell>
          <cell r="H623" t="str">
            <v>202203</v>
          </cell>
        </row>
        <row r="624">
          <cell r="C624" t="str">
            <v>532621199004304062</v>
          </cell>
          <cell r="D624" t="str">
            <v>林亚文</v>
          </cell>
          <cell r="E624" t="str">
            <v>5326210013004968</v>
          </cell>
          <cell r="F624" t="str">
            <v>17</v>
          </cell>
          <cell r="G624" t="str">
            <v>202102</v>
          </cell>
          <cell r="H624" t="str">
            <v>202206</v>
          </cell>
        </row>
        <row r="625">
          <cell r="C625" t="str">
            <v>53262119660516038X</v>
          </cell>
          <cell r="D625" t="str">
            <v>杨自莲</v>
          </cell>
          <cell r="E625" t="str">
            <v/>
          </cell>
          <cell r="F625" t="str">
            <v>15</v>
          </cell>
          <cell r="G625" t="str">
            <v>202110</v>
          </cell>
          <cell r="H625" t="str">
            <v>202212</v>
          </cell>
        </row>
        <row r="626">
          <cell r="C626" t="str">
            <v>532621197002200025</v>
          </cell>
          <cell r="D626" t="str">
            <v>任春涛</v>
          </cell>
          <cell r="E626" t="str">
            <v>5326210015013342</v>
          </cell>
          <cell r="F626" t="str">
            <v>16</v>
          </cell>
          <cell r="G626" t="str">
            <v>202101</v>
          </cell>
          <cell r="H626" t="str">
            <v>202204</v>
          </cell>
        </row>
        <row r="627">
          <cell r="C627" t="str">
            <v>532626199511091948</v>
          </cell>
          <cell r="D627" t="str">
            <v>马秋丹</v>
          </cell>
          <cell r="E627" t="str">
            <v>5326010420003611</v>
          </cell>
          <cell r="F627" t="str">
            <v>6</v>
          </cell>
          <cell r="G627" t="str">
            <v>202102</v>
          </cell>
          <cell r="H627" t="str">
            <v>202107</v>
          </cell>
        </row>
        <row r="628">
          <cell r="C628" t="str">
            <v>532624197910110040</v>
          </cell>
          <cell r="D628" t="str">
            <v>韦方</v>
          </cell>
          <cell r="E628" t="str">
            <v>5326240012002831</v>
          </cell>
          <cell r="F628" t="str">
            <v>6</v>
          </cell>
          <cell r="G628" t="str">
            <v>202103</v>
          </cell>
          <cell r="H628" t="str">
            <v>202108</v>
          </cell>
        </row>
        <row r="629">
          <cell r="C629" t="str">
            <v>532621199501033515</v>
          </cell>
          <cell r="D629" t="str">
            <v>杜明泽</v>
          </cell>
          <cell r="E629" t="str">
            <v>5326010020003018</v>
          </cell>
          <cell r="F629" t="str">
            <v>6</v>
          </cell>
          <cell r="G629" t="str">
            <v>202103</v>
          </cell>
          <cell r="H629" t="str">
            <v>202108</v>
          </cell>
        </row>
        <row r="630">
          <cell r="C630" t="str">
            <v>532628198611082318</v>
          </cell>
          <cell r="D630" t="str">
            <v>黄美栋</v>
          </cell>
          <cell r="E630" t="str">
            <v>5326280013001934</v>
          </cell>
          <cell r="F630" t="str">
            <v>6</v>
          </cell>
          <cell r="G630" t="str">
            <v>202103</v>
          </cell>
          <cell r="H630" t="str">
            <v>201307</v>
          </cell>
        </row>
        <row r="631">
          <cell r="C631" t="str">
            <v>53262119930401135X</v>
          </cell>
          <cell r="D631" t="str">
            <v>骆建成</v>
          </cell>
          <cell r="E631" t="str">
            <v>5326210017021883</v>
          </cell>
          <cell r="F631" t="str">
            <v>6</v>
          </cell>
          <cell r="G631" t="str">
            <v>202104</v>
          </cell>
          <cell r="H631" t="str">
            <v>202109</v>
          </cell>
        </row>
        <row r="632">
          <cell r="C632" t="str">
            <v>532624199505290526</v>
          </cell>
          <cell r="D632" t="str">
            <v>张德丽</v>
          </cell>
          <cell r="E632" t="str">
            <v>5326210018028571</v>
          </cell>
          <cell r="F632" t="str">
            <v>10</v>
          </cell>
          <cell r="G632" t="str">
            <v>202107</v>
          </cell>
          <cell r="H632" t="str">
            <v>202204</v>
          </cell>
        </row>
        <row r="633">
          <cell r="C633" t="str">
            <v>532621197404061419</v>
          </cell>
          <cell r="D633" t="str">
            <v>彭忠排</v>
          </cell>
          <cell r="E633" t="str">
            <v/>
          </cell>
          <cell r="F633" t="str">
            <v>2</v>
          </cell>
          <cell r="G633" t="str">
            <v>202110</v>
          </cell>
          <cell r="H633" t="str">
            <v>202111</v>
          </cell>
        </row>
        <row r="634">
          <cell r="C634" t="str">
            <v>532621196401091722</v>
          </cell>
          <cell r="D634" t="str">
            <v>王光芬</v>
          </cell>
          <cell r="E634" t="str">
            <v>5326210015011293</v>
          </cell>
          <cell r="F634" t="str">
            <v>15</v>
          </cell>
          <cell r="G634" t="str">
            <v>202102</v>
          </cell>
          <cell r="H634" t="str">
            <v>202204</v>
          </cell>
        </row>
        <row r="635">
          <cell r="C635" t="str">
            <v>43042119950616928X</v>
          </cell>
          <cell r="D635" t="str">
            <v>邹彩霞</v>
          </cell>
          <cell r="E635" t="str">
            <v>5326210017021646</v>
          </cell>
          <cell r="F635" t="str">
            <v>6</v>
          </cell>
          <cell r="G635" t="str">
            <v>202109</v>
          </cell>
          <cell r="H635" t="str">
            <v>202202</v>
          </cell>
        </row>
        <row r="636">
          <cell r="C636" t="str">
            <v>532621197112051788</v>
          </cell>
          <cell r="D636" t="str">
            <v>尚位华</v>
          </cell>
          <cell r="E636" t="str">
            <v>5326210015011778</v>
          </cell>
          <cell r="F636" t="str">
            <v>10</v>
          </cell>
          <cell r="G636" t="str">
            <v>202105</v>
          </cell>
          <cell r="H636" t="str">
            <v>202202</v>
          </cell>
        </row>
        <row r="637">
          <cell r="C637" t="str">
            <v>532625199006021141</v>
          </cell>
          <cell r="D637" t="str">
            <v>吴立巧</v>
          </cell>
          <cell r="E637" t="str">
            <v>5326990014010751</v>
          </cell>
          <cell r="F637" t="str">
            <v>6</v>
          </cell>
          <cell r="G637" t="str">
            <v>202105</v>
          </cell>
          <cell r="H637" t="str">
            <v>202110</v>
          </cell>
        </row>
        <row r="638">
          <cell r="C638" t="str">
            <v>532621197401202124</v>
          </cell>
          <cell r="D638" t="str">
            <v>杨朝会</v>
          </cell>
          <cell r="E638" t="str">
            <v/>
          </cell>
          <cell r="F638" t="str">
            <v>4</v>
          </cell>
          <cell r="G638" t="str">
            <v>202110</v>
          </cell>
          <cell r="H638" t="str">
            <v>202201</v>
          </cell>
        </row>
        <row r="639">
          <cell r="C639" t="str">
            <v>532626199502082521</v>
          </cell>
          <cell r="D639" t="str">
            <v>许云艳</v>
          </cell>
          <cell r="E639" t="str">
            <v>5326210013007094</v>
          </cell>
          <cell r="F639" t="str">
            <v>11</v>
          </cell>
          <cell r="G639" t="str">
            <v>202109</v>
          </cell>
          <cell r="H639" t="str">
            <v>202207</v>
          </cell>
        </row>
        <row r="640">
          <cell r="C640" t="str">
            <v>532621196510070525</v>
          </cell>
          <cell r="D640" t="str">
            <v>赵发仙</v>
          </cell>
          <cell r="E640" t="str">
            <v>5326010420003428</v>
          </cell>
          <cell r="F640" t="str">
            <v>13</v>
          </cell>
          <cell r="G640" t="str">
            <v>202012</v>
          </cell>
          <cell r="H640" t="str">
            <v>202112</v>
          </cell>
        </row>
        <row r="641">
          <cell r="C641" t="str">
            <v>532626199508112517</v>
          </cell>
          <cell r="D641" t="str">
            <v>余伟生</v>
          </cell>
          <cell r="E641" t="str">
            <v>5326260016011434</v>
          </cell>
          <cell r="F641" t="str">
            <v>6</v>
          </cell>
          <cell r="G641" t="str">
            <v>202107</v>
          </cell>
          <cell r="H641" t="str">
            <v>202112</v>
          </cell>
        </row>
        <row r="642">
          <cell r="C642" t="str">
            <v>532621199111090928</v>
          </cell>
          <cell r="D642" t="str">
            <v>陈丹</v>
          </cell>
          <cell r="E642" t="str">
            <v>5326210015012771</v>
          </cell>
          <cell r="F642" t="str">
            <v>4</v>
          </cell>
          <cell r="G642" t="str">
            <v>202110</v>
          </cell>
          <cell r="H642" t="str">
            <v>202201</v>
          </cell>
        </row>
        <row r="643">
          <cell r="C643" t="str">
            <v>532621198808062092</v>
          </cell>
          <cell r="D643" t="str">
            <v>余春龙</v>
          </cell>
          <cell r="E643" t="str">
            <v>5326010021000595</v>
          </cell>
          <cell r="F643" t="str">
            <v>10</v>
          </cell>
          <cell r="G643" t="str">
            <v>202104</v>
          </cell>
          <cell r="H643" t="str">
            <v>202201</v>
          </cell>
        </row>
        <row r="644">
          <cell r="C644" t="str">
            <v>532625198901161920</v>
          </cell>
          <cell r="D644" t="str">
            <v>姚家丽</v>
          </cell>
          <cell r="E644" t="str">
            <v>5326010420001083</v>
          </cell>
          <cell r="F644" t="str">
            <v>2</v>
          </cell>
          <cell r="G644" t="str">
            <v>202111</v>
          </cell>
          <cell r="H644" t="str">
            <v>202112</v>
          </cell>
        </row>
        <row r="645">
          <cell r="C645" t="str">
            <v>532328199405010960</v>
          </cell>
          <cell r="D645" t="str">
            <v>蒋亚文</v>
          </cell>
          <cell r="E645" t="str">
            <v>5323280016006750</v>
          </cell>
          <cell r="F645" t="str">
            <v>4</v>
          </cell>
          <cell r="G645" t="str">
            <v>202110</v>
          </cell>
          <cell r="H645" t="str">
            <v>202201</v>
          </cell>
        </row>
        <row r="646">
          <cell r="C646" t="str">
            <v>53262119920617151X</v>
          </cell>
          <cell r="D646" t="str">
            <v>毛文友</v>
          </cell>
          <cell r="E646" t="str">
            <v>5326010421002846</v>
          </cell>
          <cell r="F646" t="str">
            <v>7</v>
          </cell>
          <cell r="G646" t="str">
            <v>202110</v>
          </cell>
          <cell r="H646" t="str">
            <v>202204</v>
          </cell>
        </row>
        <row r="647">
          <cell r="C647" t="str">
            <v>532621196604140328</v>
          </cell>
          <cell r="D647" t="str">
            <v>马志珍</v>
          </cell>
          <cell r="E647" t="str">
            <v>5326010021001828</v>
          </cell>
          <cell r="F647" t="str">
            <v>15</v>
          </cell>
          <cell r="G647" t="str">
            <v>202107</v>
          </cell>
          <cell r="H647" t="str">
            <v>202209</v>
          </cell>
        </row>
        <row r="648">
          <cell r="C648" t="str">
            <v>532621198109060944</v>
          </cell>
          <cell r="D648" t="str">
            <v>陶开美</v>
          </cell>
          <cell r="E648" t="str">
            <v>5326010020004357</v>
          </cell>
          <cell r="F648" t="str">
            <v>10</v>
          </cell>
          <cell r="G648" t="str">
            <v>202109</v>
          </cell>
          <cell r="H648" t="str">
            <v>202206</v>
          </cell>
        </row>
        <row r="649">
          <cell r="C649" t="str">
            <v>532621199605250928</v>
          </cell>
          <cell r="D649" t="str">
            <v>李兴艳</v>
          </cell>
          <cell r="E649" t="str">
            <v>5326210017022524</v>
          </cell>
          <cell r="F649" t="str">
            <v>7</v>
          </cell>
          <cell r="G649" t="str">
            <v>202105</v>
          </cell>
          <cell r="H649" t="str">
            <v>202111</v>
          </cell>
        </row>
        <row r="650">
          <cell r="C650" t="str">
            <v>532621197410140017</v>
          </cell>
          <cell r="D650" t="str">
            <v>方自伟</v>
          </cell>
          <cell r="E650" t="str">
            <v>5326990012000884</v>
          </cell>
          <cell r="F650" t="str">
            <v>15</v>
          </cell>
          <cell r="G650" t="str">
            <v>202102</v>
          </cell>
          <cell r="H650" t="str">
            <v>202204</v>
          </cell>
        </row>
        <row r="651">
          <cell r="C651" t="str">
            <v>532623196510021208</v>
          </cell>
          <cell r="D651" t="str">
            <v>骆恩艳</v>
          </cell>
          <cell r="E651" t="str">
            <v>5326010420003435</v>
          </cell>
          <cell r="F651" t="str">
            <v>13</v>
          </cell>
          <cell r="G651" t="str">
            <v>202011</v>
          </cell>
          <cell r="H651" t="str">
            <v>202111</v>
          </cell>
        </row>
        <row r="652">
          <cell r="C652" t="str">
            <v>532627198206203140</v>
          </cell>
          <cell r="D652" t="str">
            <v>范琪娴</v>
          </cell>
          <cell r="E652" t="str">
            <v>5326010021002465</v>
          </cell>
          <cell r="F652" t="str">
            <v>13</v>
          </cell>
          <cell r="G652" t="str">
            <v>202108</v>
          </cell>
          <cell r="H652" t="str">
            <v>202208</v>
          </cell>
        </row>
        <row r="653">
          <cell r="C653" t="str">
            <v>532621196801140343</v>
          </cell>
          <cell r="D653" t="str">
            <v>白会仙</v>
          </cell>
          <cell r="E653" t="str">
            <v>5326010021002647</v>
          </cell>
          <cell r="F653" t="str">
            <v>16</v>
          </cell>
          <cell r="G653" t="str">
            <v>202110</v>
          </cell>
          <cell r="H653" t="str">
            <v>202301</v>
          </cell>
        </row>
        <row r="654">
          <cell r="C654" t="str">
            <v>53262319870811154X</v>
          </cell>
          <cell r="D654" t="str">
            <v>韦文玲</v>
          </cell>
          <cell r="E654" t="str">
            <v>5326210017023413</v>
          </cell>
          <cell r="F654" t="str">
            <v>6</v>
          </cell>
          <cell r="G654" t="str">
            <v>202110</v>
          </cell>
          <cell r="H654" t="str">
            <v>202203</v>
          </cell>
        </row>
        <row r="655">
          <cell r="C655" t="str">
            <v>532621198203042128</v>
          </cell>
          <cell r="D655" t="str">
            <v>杨跃美</v>
          </cell>
          <cell r="E655" t="str">
            <v/>
          </cell>
          <cell r="F655" t="str">
            <v>7</v>
          </cell>
          <cell r="G655" t="str">
            <v>202110</v>
          </cell>
          <cell r="H655" t="str">
            <v>202204</v>
          </cell>
        </row>
        <row r="656">
          <cell r="C656" t="str">
            <v>532627197710123129</v>
          </cell>
          <cell r="D656" t="str">
            <v>刘娟</v>
          </cell>
          <cell r="E656" t="str">
            <v>5326270014008349</v>
          </cell>
          <cell r="F656" t="str">
            <v>13</v>
          </cell>
          <cell r="G656" t="str">
            <v>202012</v>
          </cell>
          <cell r="H656" t="str">
            <v>202112</v>
          </cell>
        </row>
        <row r="657">
          <cell r="C657" t="str">
            <v>532621196404012110</v>
          </cell>
          <cell r="D657" t="str">
            <v>徐应祥</v>
          </cell>
          <cell r="E657" t="str">
            <v/>
          </cell>
          <cell r="F657" t="str">
            <v>13</v>
          </cell>
          <cell r="G657" t="str">
            <v>202110</v>
          </cell>
          <cell r="H657" t="str">
            <v>202210</v>
          </cell>
        </row>
        <row r="658">
          <cell r="C658" t="str">
            <v>532621196206242716</v>
          </cell>
          <cell r="D658" t="str">
            <v>赵敏</v>
          </cell>
          <cell r="E658" t="str">
            <v>5326010020000388</v>
          </cell>
          <cell r="F658" t="str">
            <v>26</v>
          </cell>
          <cell r="G658" t="str">
            <v>202005</v>
          </cell>
          <cell r="H658" t="str">
            <v>202206</v>
          </cell>
        </row>
        <row r="659">
          <cell r="C659" t="str">
            <v>532621199511110326</v>
          </cell>
          <cell r="D659" t="str">
            <v>余陶明茜</v>
          </cell>
          <cell r="E659" t="str">
            <v>5326000018000148</v>
          </cell>
          <cell r="F659" t="str">
            <v>6</v>
          </cell>
          <cell r="G659" t="str">
            <v>202109</v>
          </cell>
          <cell r="H659" t="str">
            <v>202202</v>
          </cell>
        </row>
        <row r="660">
          <cell r="C660" t="str">
            <v>532621198611270322</v>
          </cell>
          <cell r="D660" t="str">
            <v>沙永凤</v>
          </cell>
          <cell r="E660" t="str">
            <v>5326010020000681</v>
          </cell>
          <cell r="F660" t="str">
            <v>6</v>
          </cell>
          <cell r="G660" t="str">
            <v>202104</v>
          </cell>
          <cell r="H660" t="str">
            <v>202109</v>
          </cell>
        </row>
        <row r="661">
          <cell r="C661" t="str">
            <v>532621197501122156</v>
          </cell>
          <cell r="D661" t="str">
            <v>马占康</v>
          </cell>
          <cell r="E661" t="str">
            <v/>
          </cell>
          <cell r="F661" t="str">
            <v>6</v>
          </cell>
          <cell r="G661" t="str">
            <v>202106</v>
          </cell>
          <cell r="H661" t="str">
            <v>202111</v>
          </cell>
        </row>
        <row r="662">
          <cell r="C662" t="str">
            <v>532627198412113111</v>
          </cell>
          <cell r="D662" t="str">
            <v>王金武</v>
          </cell>
          <cell r="E662" t="str">
            <v/>
          </cell>
          <cell r="F662" t="str">
            <v>10</v>
          </cell>
          <cell r="G662" t="str">
            <v>202108</v>
          </cell>
          <cell r="H662" t="str">
            <v>202205</v>
          </cell>
        </row>
        <row r="663">
          <cell r="C663" t="str">
            <v>532623199501210326</v>
          </cell>
          <cell r="D663" t="str">
            <v>杨甫转</v>
          </cell>
          <cell r="E663" t="str">
            <v>5326010421002124</v>
          </cell>
          <cell r="F663" t="str">
            <v>10</v>
          </cell>
          <cell r="G663" t="str">
            <v>202108</v>
          </cell>
          <cell r="H663" t="str">
            <v>202205</v>
          </cell>
        </row>
        <row r="664">
          <cell r="C664" t="str">
            <v>532621196508230323</v>
          </cell>
          <cell r="D664" t="str">
            <v>况兴丽</v>
          </cell>
          <cell r="E664" t="str">
            <v>5326010020003107</v>
          </cell>
          <cell r="F664" t="str">
            <v>13</v>
          </cell>
          <cell r="G664" t="str">
            <v>202011</v>
          </cell>
          <cell r="H664" t="str">
            <v>202111</v>
          </cell>
        </row>
        <row r="665">
          <cell r="C665" t="str">
            <v>532621197303113144</v>
          </cell>
          <cell r="D665" t="str">
            <v>李永芬</v>
          </cell>
          <cell r="E665" t="str">
            <v>5326210015012099</v>
          </cell>
          <cell r="F665" t="str">
            <v>7</v>
          </cell>
          <cell r="G665" t="str">
            <v>202105</v>
          </cell>
          <cell r="H665" t="str">
            <v>202111</v>
          </cell>
        </row>
        <row r="666">
          <cell r="C666" t="str">
            <v>532621198809014332</v>
          </cell>
          <cell r="D666" t="str">
            <v>康磊</v>
          </cell>
          <cell r="E666" t="str">
            <v>5326010020003933</v>
          </cell>
          <cell r="F666" t="str">
            <v>15</v>
          </cell>
          <cell r="G666" t="str">
            <v>202101</v>
          </cell>
          <cell r="H666" t="str">
            <v>202203</v>
          </cell>
        </row>
        <row r="667">
          <cell r="C667" t="str">
            <v>532623198411181125</v>
          </cell>
          <cell r="D667" t="str">
            <v>李霞</v>
          </cell>
          <cell r="E667" t="str">
            <v>5326210014010821</v>
          </cell>
          <cell r="F667" t="str">
            <v>15</v>
          </cell>
          <cell r="G667" t="str">
            <v>202109</v>
          </cell>
          <cell r="H667" t="str">
            <v>202211</v>
          </cell>
        </row>
        <row r="668">
          <cell r="C668" t="str">
            <v>532621198310021365</v>
          </cell>
          <cell r="D668" t="str">
            <v>杨树桃</v>
          </cell>
          <cell r="E668" t="str">
            <v>5326010021000024</v>
          </cell>
          <cell r="F668" t="str">
            <v>6</v>
          </cell>
          <cell r="G668" t="str">
            <v>202102</v>
          </cell>
          <cell r="H668" t="str">
            <v>202107</v>
          </cell>
        </row>
        <row r="669">
          <cell r="C669" t="str">
            <v>532621196602152739</v>
          </cell>
          <cell r="D669" t="str">
            <v>高文成</v>
          </cell>
          <cell r="E669" t="str">
            <v>5326010021000918</v>
          </cell>
          <cell r="F669" t="str">
            <v>10</v>
          </cell>
          <cell r="G669" t="str">
            <v>202105</v>
          </cell>
          <cell r="H669" t="str">
            <v>202202</v>
          </cell>
        </row>
        <row r="670">
          <cell r="C670" t="str">
            <v>532623196611090923</v>
          </cell>
          <cell r="D670" t="str">
            <v>张丕英</v>
          </cell>
          <cell r="E670" t="str">
            <v>5326210014010653</v>
          </cell>
          <cell r="F670" t="str">
            <v>15</v>
          </cell>
          <cell r="G670" t="str">
            <v>202009</v>
          </cell>
          <cell r="H670" t="str">
            <v>202111</v>
          </cell>
        </row>
        <row r="671">
          <cell r="C671" t="str">
            <v>53262419930414192X</v>
          </cell>
          <cell r="D671" t="str">
            <v>骆佳</v>
          </cell>
          <cell r="E671" t="str">
            <v>5326010020004114</v>
          </cell>
          <cell r="F671" t="str">
            <v>6</v>
          </cell>
          <cell r="G671" t="str">
            <v>202106</v>
          </cell>
          <cell r="H671" t="str">
            <v>202111</v>
          </cell>
        </row>
        <row r="672">
          <cell r="C672" t="str">
            <v>532621198604110726</v>
          </cell>
          <cell r="D672" t="str">
            <v>赵德燕</v>
          </cell>
          <cell r="E672" t="str">
            <v/>
          </cell>
          <cell r="F672" t="str">
            <v>15</v>
          </cell>
          <cell r="G672" t="str">
            <v>202102</v>
          </cell>
          <cell r="H672" t="str">
            <v>202204</v>
          </cell>
        </row>
        <row r="673">
          <cell r="C673" t="str">
            <v>532621196907040041</v>
          </cell>
          <cell r="D673" t="str">
            <v>付梅</v>
          </cell>
          <cell r="E673" t="str">
            <v>5326210012003546</v>
          </cell>
          <cell r="F673" t="str">
            <v>13</v>
          </cell>
          <cell r="G673" t="str">
            <v>202102</v>
          </cell>
          <cell r="H673" t="str">
            <v>202202</v>
          </cell>
        </row>
        <row r="674">
          <cell r="C674" t="str">
            <v>532621197211110042</v>
          </cell>
          <cell r="D674" t="str">
            <v>徐建芬</v>
          </cell>
          <cell r="E674" t="str">
            <v>5326210012000351</v>
          </cell>
          <cell r="F674" t="str">
            <v>15</v>
          </cell>
          <cell r="G674" t="str">
            <v>202011</v>
          </cell>
          <cell r="H674" t="str">
            <v>202201</v>
          </cell>
        </row>
        <row r="675">
          <cell r="C675" t="str">
            <v>532621199609091311</v>
          </cell>
          <cell r="D675" t="str">
            <v>杨武康</v>
          </cell>
          <cell r="E675" t="str">
            <v>5326210014010948</v>
          </cell>
          <cell r="F675" t="str">
            <v>6</v>
          </cell>
          <cell r="G675" t="str">
            <v>202110</v>
          </cell>
          <cell r="H675" t="str">
            <v>202203</v>
          </cell>
        </row>
        <row r="676">
          <cell r="C676" t="str">
            <v>532123198901240012</v>
          </cell>
          <cell r="D676" t="str">
            <v>申丰庆</v>
          </cell>
          <cell r="E676" t="str">
            <v>5306220014003366</v>
          </cell>
          <cell r="F676" t="str">
            <v>7</v>
          </cell>
          <cell r="G676" t="str">
            <v>202110</v>
          </cell>
          <cell r="H676" t="str">
            <v>202204</v>
          </cell>
        </row>
        <row r="677">
          <cell r="C677" t="str">
            <v>530125199404262726</v>
          </cell>
          <cell r="D677" t="str">
            <v>陈思思</v>
          </cell>
          <cell r="E677" t="str">
            <v>5326990020000371</v>
          </cell>
          <cell r="F677" t="str">
            <v>6</v>
          </cell>
          <cell r="G677" t="str">
            <v>202107</v>
          </cell>
          <cell r="H677" t="str">
            <v>202112</v>
          </cell>
        </row>
        <row r="678">
          <cell r="C678" t="str">
            <v>532621198510192126</v>
          </cell>
          <cell r="D678" t="str">
            <v>何云梅</v>
          </cell>
          <cell r="E678" t="str">
            <v/>
          </cell>
          <cell r="F678" t="str">
            <v>10</v>
          </cell>
          <cell r="G678" t="str">
            <v>202105</v>
          </cell>
          <cell r="H678" t="str">
            <v>202202</v>
          </cell>
        </row>
        <row r="679">
          <cell r="C679" t="str">
            <v>532626198310250952</v>
          </cell>
          <cell r="D679" t="str">
            <v>刘兴帮</v>
          </cell>
          <cell r="E679" t="str">
            <v>5326210016014088</v>
          </cell>
          <cell r="F679" t="str">
            <v>7</v>
          </cell>
          <cell r="G679" t="str">
            <v>202109</v>
          </cell>
          <cell r="H679" t="str">
            <v>202203</v>
          </cell>
        </row>
        <row r="680">
          <cell r="C680" t="str">
            <v>532627199002160315</v>
          </cell>
          <cell r="D680" t="str">
            <v>陆登考</v>
          </cell>
          <cell r="E680" t="str">
            <v>5326270013004524</v>
          </cell>
          <cell r="F680" t="str">
            <v>2</v>
          </cell>
          <cell r="G680" t="str">
            <v>202110</v>
          </cell>
          <cell r="H680" t="str">
            <v>202111</v>
          </cell>
        </row>
        <row r="681">
          <cell r="C681" t="str">
            <v>532621199311061371</v>
          </cell>
          <cell r="D681" t="str">
            <v>陈鑫</v>
          </cell>
          <cell r="E681" t="str">
            <v>5326990017017874</v>
          </cell>
          <cell r="F681" t="str">
            <v>7</v>
          </cell>
          <cell r="G681" t="str">
            <v>202105</v>
          </cell>
          <cell r="H681" t="str">
            <v>202111</v>
          </cell>
        </row>
        <row r="682">
          <cell r="C682" t="str">
            <v>53262119770516311X</v>
          </cell>
          <cell r="D682" t="str">
            <v>王敏</v>
          </cell>
          <cell r="E682" t="str">
            <v>5326210013006026</v>
          </cell>
          <cell r="F682" t="str">
            <v>10</v>
          </cell>
          <cell r="G682" t="str">
            <v>202102</v>
          </cell>
          <cell r="H682" t="str">
            <v>202111</v>
          </cell>
        </row>
        <row r="683">
          <cell r="C683" t="str">
            <v>532621196206120137</v>
          </cell>
          <cell r="D683" t="str">
            <v>陈映祥</v>
          </cell>
          <cell r="E683" t="str">
            <v>5326210016013944</v>
          </cell>
          <cell r="F683" t="str">
            <v>13</v>
          </cell>
          <cell r="G683" t="str">
            <v>202107</v>
          </cell>
          <cell r="H683" t="str">
            <v>202207</v>
          </cell>
        </row>
        <row r="684">
          <cell r="C684" t="str">
            <v>532622197710130327</v>
          </cell>
          <cell r="D684" t="str">
            <v>李正兰</v>
          </cell>
          <cell r="E684" t="str">
            <v>5326220013004338</v>
          </cell>
          <cell r="F684" t="str">
            <v>20</v>
          </cell>
          <cell r="G684" t="str">
            <v>202111</v>
          </cell>
          <cell r="H684" t="str">
            <v>202306</v>
          </cell>
        </row>
        <row r="685">
          <cell r="C685" t="str">
            <v>532621200001223123</v>
          </cell>
          <cell r="D685" t="str">
            <v>杜国雪</v>
          </cell>
          <cell r="E685" t="str">
            <v>5326010021002277</v>
          </cell>
          <cell r="F685" t="str">
            <v>6</v>
          </cell>
          <cell r="G685" t="str">
            <v>202108</v>
          </cell>
          <cell r="H685" t="str">
            <v>202201</v>
          </cell>
        </row>
        <row r="686">
          <cell r="C686" t="str">
            <v>53262119650708036X</v>
          </cell>
          <cell r="D686" t="str">
            <v>沈建丽</v>
          </cell>
          <cell r="E686" t="str">
            <v/>
          </cell>
          <cell r="F686" t="str">
            <v>13</v>
          </cell>
          <cell r="G686" t="str">
            <v>202011</v>
          </cell>
          <cell r="H686" t="str">
            <v>202111</v>
          </cell>
        </row>
        <row r="687">
          <cell r="C687" t="str">
            <v>532621199305203126</v>
          </cell>
          <cell r="D687" t="str">
            <v>夏菲璟</v>
          </cell>
          <cell r="E687" t="str">
            <v>5326010021002579</v>
          </cell>
          <cell r="F687" t="str">
            <v>6</v>
          </cell>
          <cell r="G687" t="str">
            <v>202110</v>
          </cell>
          <cell r="H687" t="str">
            <v>202203</v>
          </cell>
        </row>
        <row r="688">
          <cell r="C688" t="str">
            <v>532621198609220334</v>
          </cell>
          <cell r="D688" t="str">
            <v>崔云</v>
          </cell>
          <cell r="E688" t="str">
            <v>5326990011000217</v>
          </cell>
          <cell r="F688" t="str">
            <v>13</v>
          </cell>
          <cell r="G688" t="str">
            <v>202105</v>
          </cell>
          <cell r="H688" t="str">
            <v>202205</v>
          </cell>
        </row>
        <row r="689">
          <cell r="C689" t="str">
            <v>532621199003234314</v>
          </cell>
          <cell r="D689" t="str">
            <v>田勇</v>
          </cell>
          <cell r="E689" t="str">
            <v>5326210017024773</v>
          </cell>
          <cell r="F689" t="str">
            <v>7</v>
          </cell>
          <cell r="G689" t="str">
            <v>202111</v>
          </cell>
          <cell r="H689" t="str">
            <v>202205</v>
          </cell>
        </row>
        <row r="690">
          <cell r="C690" t="str">
            <v>53262119691212176X</v>
          </cell>
          <cell r="D690" t="str">
            <v>张朝焕</v>
          </cell>
          <cell r="E690" t="str">
            <v>5326010021000956</v>
          </cell>
          <cell r="F690" t="str">
            <v>10</v>
          </cell>
          <cell r="G690" t="str">
            <v>202111</v>
          </cell>
          <cell r="H690" t="str">
            <v>202208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2"/>
  <sheetViews>
    <sheetView tabSelected="1" workbookViewId="0" topLeftCell="A1">
      <pane xSplit="2" ySplit="3" topLeftCell="C655" activePane="bottomRight" state="frozen"/>
      <selection pane="bottomRight" activeCell="N669" sqref="N669"/>
    </sheetView>
  </sheetViews>
  <sheetFormatPr defaultColWidth="9.00390625" defaultRowHeight="13.5"/>
  <cols>
    <col min="1" max="1" width="4.375" style="19" customWidth="1"/>
    <col min="2" max="2" width="8.875" style="19" customWidth="1"/>
    <col min="3" max="3" width="20.00390625" style="20" customWidth="1"/>
    <col min="4" max="4" width="4.875" style="20" customWidth="1"/>
    <col min="5" max="5" width="8.125" style="20" customWidth="1"/>
    <col min="6" max="6" width="8.625" style="20" customWidth="1"/>
    <col min="7" max="7" width="12.875" style="20" customWidth="1"/>
    <col min="8" max="8" width="18.375" style="20" customWidth="1"/>
    <col min="9" max="9" width="8.00390625" style="20" bestFit="1" customWidth="1"/>
    <col min="10" max="10" width="7.875" style="19" customWidth="1"/>
    <col min="11" max="11" width="8.00390625" style="0" customWidth="1"/>
  </cols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 t="s">
        <v>1</v>
      </c>
      <c r="B2" s="2"/>
      <c r="C2" s="2"/>
      <c r="D2" s="2"/>
      <c r="E2" s="2"/>
      <c r="F2" s="2"/>
      <c r="G2" s="2"/>
      <c r="H2" s="3"/>
      <c r="I2" s="3"/>
      <c r="J2" s="4"/>
      <c r="K2" s="3" t="s">
        <v>2</v>
      </c>
    </row>
    <row r="3" spans="1:11" s="18" customFormat="1" ht="24" customHeight="1">
      <c r="A3" s="21" t="s">
        <v>3</v>
      </c>
      <c r="B3" s="21" t="s">
        <v>4</v>
      </c>
      <c r="C3" s="21" t="s">
        <v>5</v>
      </c>
      <c r="D3" s="22" t="s">
        <v>6</v>
      </c>
      <c r="E3" s="22" t="s">
        <v>7</v>
      </c>
      <c r="F3" s="22" t="s">
        <v>8</v>
      </c>
      <c r="G3" s="21" t="s">
        <v>9</v>
      </c>
      <c r="H3" s="21" t="s">
        <v>10</v>
      </c>
      <c r="I3" s="21" t="s">
        <v>11</v>
      </c>
      <c r="J3" s="24" t="s">
        <v>12</v>
      </c>
      <c r="K3" s="21" t="s">
        <v>13</v>
      </c>
    </row>
    <row r="4" spans="1:11" ht="13.5">
      <c r="A4" s="23" t="s">
        <v>14</v>
      </c>
      <c r="B4" s="23" t="s">
        <v>15</v>
      </c>
      <c r="C4" s="23" t="s">
        <v>16</v>
      </c>
      <c r="D4" s="23" t="str">
        <f>VLOOKUP(C4,'[1]SQL Results'!$C:$F,4,0)</f>
        <v>13</v>
      </c>
      <c r="E4" s="23" t="str">
        <f>VLOOKUP(C4,'[1]SQL Results'!$C:$G,5,0)</f>
        <v>202102</v>
      </c>
      <c r="F4" s="23" t="str">
        <f>VLOOKUP(C4,'[1]SQL Results'!$C:$H,6,0)</f>
        <v>202202</v>
      </c>
      <c r="G4" s="23" t="s">
        <v>17</v>
      </c>
      <c r="H4" s="23" t="s">
        <v>18</v>
      </c>
      <c r="I4" s="23" t="s">
        <v>19</v>
      </c>
      <c r="J4" s="25">
        <v>1350</v>
      </c>
      <c r="K4" s="23" t="s">
        <v>20</v>
      </c>
    </row>
    <row r="5" spans="1:11" ht="13.5">
      <c r="A5" s="23" t="s">
        <v>21</v>
      </c>
      <c r="B5" s="23" t="s">
        <v>22</v>
      </c>
      <c r="C5" s="23" t="s">
        <v>23</v>
      </c>
      <c r="D5" s="23" t="str">
        <f>VLOOKUP(C5,'[1]SQL Results'!$C:$F,4,0)</f>
        <v>2</v>
      </c>
      <c r="E5" s="23" t="str">
        <f>VLOOKUP(C5,'[1]SQL Results'!$C:$G,5,0)</f>
        <v>202110</v>
      </c>
      <c r="F5" s="23" t="str">
        <f>VLOOKUP(C5,'[1]SQL Results'!$C:$H,6,0)</f>
        <v>202111</v>
      </c>
      <c r="G5" s="23" t="s">
        <v>24</v>
      </c>
      <c r="H5" s="23" t="s">
        <v>18</v>
      </c>
      <c r="I5" s="23" t="s">
        <v>19</v>
      </c>
      <c r="J5" s="25">
        <v>1350</v>
      </c>
      <c r="K5" s="23" t="s">
        <v>20</v>
      </c>
    </row>
    <row r="6" spans="1:11" ht="13.5">
      <c r="A6" s="23" t="s">
        <v>25</v>
      </c>
      <c r="B6" s="23" t="s">
        <v>26</v>
      </c>
      <c r="C6" s="23" t="s">
        <v>27</v>
      </c>
      <c r="D6" s="23" t="str">
        <f>VLOOKUP(C6,'[1]SQL Results'!$C:$F,4,0)</f>
        <v>16</v>
      </c>
      <c r="E6" s="23" t="str">
        <f>VLOOKUP(C6,'[1]SQL Results'!$C:$G,5,0)</f>
        <v>202011</v>
      </c>
      <c r="F6" s="23" t="str">
        <f>VLOOKUP(C6,'[1]SQL Results'!$C:$H,6,0)</f>
        <v>202202</v>
      </c>
      <c r="G6" s="23" t="s">
        <v>28</v>
      </c>
      <c r="H6" s="23" t="s">
        <v>29</v>
      </c>
      <c r="I6" s="23" t="s">
        <v>19</v>
      </c>
      <c r="J6" s="25">
        <v>1350</v>
      </c>
      <c r="K6" s="23" t="s">
        <v>20</v>
      </c>
    </row>
    <row r="7" spans="1:11" ht="13.5">
      <c r="A7" s="23" t="s">
        <v>30</v>
      </c>
      <c r="B7" s="23" t="s">
        <v>31</v>
      </c>
      <c r="C7" s="23" t="s">
        <v>32</v>
      </c>
      <c r="D7" s="23" t="str">
        <f>VLOOKUP(C7,'[1]SQL Results'!$C:$F,4,0)</f>
        <v>15</v>
      </c>
      <c r="E7" s="23" t="str">
        <f>VLOOKUP(C7,'[1]SQL Results'!$C:$G,5,0)</f>
        <v>202111</v>
      </c>
      <c r="F7" s="23" t="str">
        <f>VLOOKUP(C7,'[1]SQL Results'!$C:$H,6,0)</f>
        <v>202301</v>
      </c>
      <c r="G7" s="23" t="s">
        <v>33</v>
      </c>
      <c r="H7" s="23" t="s">
        <v>34</v>
      </c>
      <c r="I7" s="23" t="s">
        <v>19</v>
      </c>
      <c r="J7" s="25">
        <v>1350</v>
      </c>
      <c r="K7" s="23" t="s">
        <v>20</v>
      </c>
    </row>
    <row r="8" spans="1:11" ht="13.5">
      <c r="A8" s="23" t="s">
        <v>35</v>
      </c>
      <c r="B8" s="23" t="s">
        <v>36</v>
      </c>
      <c r="C8" s="23" t="s">
        <v>37</v>
      </c>
      <c r="D8" s="23" t="str">
        <f>VLOOKUP(C8,'[1]SQL Results'!$C:$F,4,0)</f>
        <v>10</v>
      </c>
      <c r="E8" s="23" t="str">
        <f>VLOOKUP(C8,'[1]SQL Results'!$C:$G,5,0)</f>
        <v>202105</v>
      </c>
      <c r="F8" s="23" t="str">
        <f>VLOOKUP(C8,'[1]SQL Results'!$C:$H,6,0)</f>
        <v>202202</v>
      </c>
      <c r="G8" s="23" t="s">
        <v>38</v>
      </c>
      <c r="H8" s="23" t="s">
        <v>39</v>
      </c>
      <c r="I8" s="23" t="s">
        <v>19</v>
      </c>
      <c r="J8" s="25">
        <v>1350</v>
      </c>
      <c r="K8" s="23" t="s">
        <v>20</v>
      </c>
    </row>
    <row r="9" spans="1:11" ht="13.5">
      <c r="A9" s="23" t="s">
        <v>40</v>
      </c>
      <c r="B9" s="23" t="s">
        <v>41</v>
      </c>
      <c r="C9" s="23" t="s">
        <v>42</v>
      </c>
      <c r="D9" s="23" t="str">
        <f>VLOOKUP(C9,'[1]SQL Results'!$C:$F,4,0)</f>
        <v>10</v>
      </c>
      <c r="E9" s="23" t="str">
        <f>VLOOKUP(C9,'[1]SQL Results'!$C:$G,5,0)</f>
        <v>202103</v>
      </c>
      <c r="F9" s="23" t="str">
        <f>VLOOKUP(C9,'[1]SQL Results'!$C:$H,6,0)</f>
        <v>202112</v>
      </c>
      <c r="G9" s="23" t="s">
        <v>43</v>
      </c>
      <c r="H9" s="23" t="s">
        <v>44</v>
      </c>
      <c r="I9" s="23" t="s">
        <v>19</v>
      </c>
      <c r="J9" s="25">
        <v>1350</v>
      </c>
      <c r="K9" s="23" t="s">
        <v>20</v>
      </c>
    </row>
    <row r="10" spans="1:11" ht="13.5">
      <c r="A10" s="23" t="s">
        <v>45</v>
      </c>
      <c r="B10" s="23" t="s">
        <v>46</v>
      </c>
      <c r="C10" s="23" t="s">
        <v>47</v>
      </c>
      <c r="D10" s="23" t="str">
        <f>VLOOKUP(C10,'[1]SQL Results'!$C:$F,4,0)</f>
        <v>4</v>
      </c>
      <c r="E10" s="23" t="str">
        <f>VLOOKUP(C10,'[1]SQL Results'!$C:$G,5,0)</f>
        <v>202109</v>
      </c>
      <c r="F10" s="23" t="str">
        <f>VLOOKUP(C10,'[1]SQL Results'!$C:$H,6,0)</f>
        <v>202112</v>
      </c>
      <c r="G10" s="23" t="s">
        <v>48</v>
      </c>
      <c r="H10" s="23" t="s">
        <v>49</v>
      </c>
      <c r="I10" s="23" t="s">
        <v>19</v>
      </c>
      <c r="J10" s="25">
        <v>1350</v>
      </c>
      <c r="K10" s="23" t="s">
        <v>20</v>
      </c>
    </row>
    <row r="11" spans="1:11" ht="13.5">
      <c r="A11" s="23" t="s">
        <v>50</v>
      </c>
      <c r="B11" s="23" t="s">
        <v>51</v>
      </c>
      <c r="C11" s="23" t="s">
        <v>52</v>
      </c>
      <c r="D11" s="23" t="str">
        <f>VLOOKUP(C11,'[1]SQL Results'!$C:$F,4,0)</f>
        <v>10</v>
      </c>
      <c r="E11" s="23" t="str">
        <f>VLOOKUP(C11,'[1]SQL Results'!$C:$G,5,0)</f>
        <v>202105</v>
      </c>
      <c r="F11" s="23" t="str">
        <f>VLOOKUP(C11,'[1]SQL Results'!$C:$H,6,0)</f>
        <v>202202</v>
      </c>
      <c r="G11" s="23" t="s">
        <v>53</v>
      </c>
      <c r="H11" s="23" t="s">
        <v>54</v>
      </c>
      <c r="I11" s="23" t="s">
        <v>19</v>
      </c>
      <c r="J11" s="25">
        <v>1350</v>
      </c>
      <c r="K11" s="23" t="s">
        <v>20</v>
      </c>
    </row>
    <row r="12" spans="1:11" ht="13.5">
      <c r="A12" s="23" t="s">
        <v>55</v>
      </c>
      <c r="B12" s="23" t="s">
        <v>56</v>
      </c>
      <c r="C12" s="23" t="s">
        <v>57</v>
      </c>
      <c r="D12" s="23" t="str">
        <f>VLOOKUP(C12,'[1]SQL Results'!$C:$F,4,0)</f>
        <v>21</v>
      </c>
      <c r="E12" s="23" t="str">
        <f>VLOOKUP(C12,'[1]SQL Results'!$C:$G,5,0)</f>
        <v>202101</v>
      </c>
      <c r="F12" s="23" t="str">
        <f>VLOOKUP(C12,'[1]SQL Results'!$C:$H,6,0)</f>
        <v>202209</v>
      </c>
      <c r="G12" s="23" t="s">
        <v>58</v>
      </c>
      <c r="H12" s="23" t="s">
        <v>59</v>
      </c>
      <c r="I12" s="23" t="s">
        <v>19</v>
      </c>
      <c r="J12" s="25">
        <v>1350</v>
      </c>
      <c r="K12" s="23" t="s">
        <v>20</v>
      </c>
    </row>
    <row r="13" spans="1:11" ht="13.5">
      <c r="A13" s="23" t="s">
        <v>60</v>
      </c>
      <c r="B13" s="23" t="s">
        <v>61</v>
      </c>
      <c r="C13" s="23" t="s">
        <v>62</v>
      </c>
      <c r="D13" s="23" t="str">
        <f>VLOOKUP(C13,'[1]SQL Results'!$C:$F,4,0)</f>
        <v>6</v>
      </c>
      <c r="E13" s="23" t="str">
        <f>VLOOKUP(C13,'[1]SQL Results'!$C:$G,5,0)</f>
        <v>202103</v>
      </c>
      <c r="F13" s="23" t="str">
        <f>VLOOKUP(C13,'[1]SQL Results'!$C:$H,6,0)</f>
        <v>202104</v>
      </c>
      <c r="G13" s="23" t="s">
        <v>63</v>
      </c>
      <c r="H13" s="23" t="s">
        <v>64</v>
      </c>
      <c r="I13" s="23" t="s">
        <v>19</v>
      </c>
      <c r="J13" s="25">
        <v>1350</v>
      </c>
      <c r="K13" s="23" t="s">
        <v>20</v>
      </c>
    </row>
    <row r="14" spans="1:11" ht="13.5">
      <c r="A14" s="23" t="s">
        <v>65</v>
      </c>
      <c r="B14" s="23" t="s">
        <v>66</v>
      </c>
      <c r="C14" s="23" t="s">
        <v>67</v>
      </c>
      <c r="D14" s="23" t="str">
        <f>VLOOKUP(C14,'[1]SQL Results'!$C:$F,4,0)</f>
        <v>10</v>
      </c>
      <c r="E14" s="23" t="str">
        <f>VLOOKUP(C14,'[1]SQL Results'!$C:$G,5,0)</f>
        <v>202110</v>
      </c>
      <c r="F14" s="23" t="str">
        <f>VLOOKUP(C14,'[1]SQL Results'!$C:$H,6,0)</f>
        <v>202207</v>
      </c>
      <c r="G14" s="23" t="s">
        <v>68</v>
      </c>
      <c r="H14" s="23" t="s">
        <v>69</v>
      </c>
      <c r="I14" s="23" t="s">
        <v>19</v>
      </c>
      <c r="J14" s="25">
        <v>1350</v>
      </c>
      <c r="K14" s="23" t="s">
        <v>20</v>
      </c>
    </row>
    <row r="15" spans="1:11" ht="13.5">
      <c r="A15" s="23" t="s">
        <v>70</v>
      </c>
      <c r="B15" s="23" t="s">
        <v>71</v>
      </c>
      <c r="C15" s="23" t="s">
        <v>72</v>
      </c>
      <c r="D15" s="23" t="str">
        <f>VLOOKUP(C15,'[1]SQL Results'!$C:$F,4,0)</f>
        <v>17</v>
      </c>
      <c r="E15" s="23" t="str">
        <f>VLOOKUP(C15,'[1]SQL Results'!$C:$G,5,0)</f>
        <v>202110</v>
      </c>
      <c r="F15" s="23" t="str">
        <f>VLOOKUP(C15,'[1]SQL Results'!$C:$H,6,0)</f>
        <v>202302</v>
      </c>
      <c r="G15" s="23" t="s">
        <v>73</v>
      </c>
      <c r="H15" s="23" t="s">
        <v>39</v>
      </c>
      <c r="I15" s="23" t="s">
        <v>19</v>
      </c>
      <c r="J15" s="25">
        <v>1350</v>
      </c>
      <c r="K15" s="23" t="s">
        <v>20</v>
      </c>
    </row>
    <row r="16" spans="1:11" ht="13.5">
      <c r="A16" s="23" t="s">
        <v>74</v>
      </c>
      <c r="B16" s="23" t="s">
        <v>75</v>
      </c>
      <c r="C16" s="23" t="s">
        <v>76</v>
      </c>
      <c r="D16" s="23" t="str">
        <f>VLOOKUP(C16,'[1]SQL Results'!$C:$F,4,0)</f>
        <v>7</v>
      </c>
      <c r="E16" s="23" t="str">
        <f>VLOOKUP(C16,'[1]SQL Results'!$C:$G,5,0)</f>
        <v>202110</v>
      </c>
      <c r="F16" s="23" t="str">
        <f>VLOOKUP(C16,'[1]SQL Results'!$C:$H,6,0)</f>
        <v>202204</v>
      </c>
      <c r="G16" s="23" t="s">
        <v>77</v>
      </c>
      <c r="H16" s="23" t="s">
        <v>34</v>
      </c>
      <c r="I16" s="23" t="s">
        <v>19</v>
      </c>
      <c r="J16" s="25">
        <v>1350</v>
      </c>
      <c r="K16" s="23" t="s">
        <v>20</v>
      </c>
    </row>
    <row r="17" spans="1:11" ht="13.5">
      <c r="A17" s="23" t="s">
        <v>78</v>
      </c>
      <c r="B17" s="23" t="s">
        <v>79</v>
      </c>
      <c r="C17" s="23" t="s">
        <v>80</v>
      </c>
      <c r="D17" s="23" t="str">
        <f>VLOOKUP(C17,'[1]SQL Results'!$C:$F,4,0)</f>
        <v>15</v>
      </c>
      <c r="E17" s="23" t="str">
        <f>VLOOKUP(C17,'[1]SQL Results'!$C:$G,5,0)</f>
        <v>202012</v>
      </c>
      <c r="F17" s="23" t="str">
        <f>VLOOKUP(C17,'[1]SQL Results'!$C:$H,6,0)</f>
        <v>202202</v>
      </c>
      <c r="G17" s="23" t="s">
        <v>81</v>
      </c>
      <c r="H17" s="23" t="s">
        <v>64</v>
      </c>
      <c r="I17" s="23" t="s">
        <v>19</v>
      </c>
      <c r="J17" s="25">
        <v>1350</v>
      </c>
      <c r="K17" s="23" t="s">
        <v>20</v>
      </c>
    </row>
    <row r="18" spans="1:11" ht="13.5">
      <c r="A18" s="23" t="s">
        <v>82</v>
      </c>
      <c r="B18" s="23" t="s">
        <v>83</v>
      </c>
      <c r="C18" s="23" t="s">
        <v>84</v>
      </c>
      <c r="D18" s="23" t="str">
        <f>VLOOKUP(C18,'[1]SQL Results'!$C:$F,4,0)</f>
        <v>10</v>
      </c>
      <c r="E18" s="23" t="str">
        <f>VLOOKUP(C18,'[1]SQL Results'!$C:$G,5,0)</f>
        <v>202103</v>
      </c>
      <c r="F18" s="23" t="str">
        <f>VLOOKUP(C18,'[1]SQL Results'!$C:$H,6,0)</f>
        <v>202112</v>
      </c>
      <c r="G18" s="23" t="s">
        <v>85</v>
      </c>
      <c r="H18" s="23" t="s">
        <v>34</v>
      </c>
      <c r="I18" s="23" t="s">
        <v>19</v>
      </c>
      <c r="J18" s="25">
        <v>1350</v>
      </c>
      <c r="K18" s="23" t="s">
        <v>20</v>
      </c>
    </row>
    <row r="19" spans="1:11" ht="13.5">
      <c r="A19" s="23" t="s">
        <v>86</v>
      </c>
      <c r="B19" s="23" t="s">
        <v>87</v>
      </c>
      <c r="C19" s="23" t="s">
        <v>88</v>
      </c>
      <c r="D19" s="23" t="str">
        <f>VLOOKUP(C19,'[1]SQL Results'!$C:$F,4,0)</f>
        <v>10</v>
      </c>
      <c r="E19" s="23" t="str">
        <f>VLOOKUP(C19,'[1]SQL Results'!$C:$G,5,0)</f>
        <v>202107</v>
      </c>
      <c r="F19" s="23" t="str">
        <f>VLOOKUP(C19,'[1]SQL Results'!$C:$H,6,0)</f>
        <v>202204</v>
      </c>
      <c r="G19" s="23" t="s">
        <v>89</v>
      </c>
      <c r="H19" s="23" t="s">
        <v>39</v>
      </c>
      <c r="I19" s="23" t="s">
        <v>19</v>
      </c>
      <c r="J19" s="25">
        <v>1350</v>
      </c>
      <c r="K19" s="23" t="s">
        <v>20</v>
      </c>
    </row>
    <row r="20" spans="1:11" ht="13.5">
      <c r="A20" s="23" t="s">
        <v>90</v>
      </c>
      <c r="B20" s="23" t="s">
        <v>91</v>
      </c>
      <c r="C20" s="23" t="s">
        <v>92</v>
      </c>
      <c r="D20" s="23" t="str">
        <f>VLOOKUP(C20,'[1]SQL Results'!$C:$F,4,0)</f>
        <v>18</v>
      </c>
      <c r="E20" s="23" t="str">
        <f>VLOOKUP(C20,'[1]SQL Results'!$C:$G,5,0)</f>
        <v>202010</v>
      </c>
      <c r="F20" s="23" t="str">
        <f>VLOOKUP(C20,'[1]SQL Results'!$C:$H,6,0)</f>
        <v>202203</v>
      </c>
      <c r="G20" s="23" t="s">
        <v>93</v>
      </c>
      <c r="H20" s="23" t="s">
        <v>34</v>
      </c>
      <c r="I20" s="23" t="s">
        <v>19</v>
      </c>
      <c r="J20" s="25">
        <v>1350</v>
      </c>
      <c r="K20" s="23" t="s">
        <v>20</v>
      </c>
    </row>
    <row r="21" spans="1:11" ht="13.5">
      <c r="A21" s="23" t="s">
        <v>94</v>
      </c>
      <c r="B21" s="23" t="s">
        <v>95</v>
      </c>
      <c r="C21" s="23" t="s">
        <v>96</v>
      </c>
      <c r="D21" s="23" t="str">
        <f>VLOOKUP(C21,'[1]SQL Results'!$C:$F,4,0)</f>
        <v>13</v>
      </c>
      <c r="E21" s="23" t="str">
        <f>VLOOKUP(C21,'[1]SQL Results'!$C:$G,5,0)</f>
        <v>202102</v>
      </c>
      <c r="F21" s="23" t="str">
        <f>VLOOKUP(C21,'[1]SQL Results'!$C:$H,6,0)</f>
        <v>202202</v>
      </c>
      <c r="G21" s="23" t="s">
        <v>97</v>
      </c>
      <c r="H21" s="23" t="s">
        <v>64</v>
      </c>
      <c r="I21" s="23" t="s">
        <v>19</v>
      </c>
      <c r="J21" s="25">
        <v>1350</v>
      </c>
      <c r="K21" s="23" t="s">
        <v>20</v>
      </c>
    </row>
    <row r="22" spans="1:11" ht="13.5">
      <c r="A22" s="23" t="s">
        <v>98</v>
      </c>
      <c r="B22" s="23" t="s">
        <v>99</v>
      </c>
      <c r="C22" s="23" t="s">
        <v>100</v>
      </c>
      <c r="D22" s="23" t="str">
        <f>VLOOKUP(C22,'[1]SQL Results'!$C:$F,4,0)</f>
        <v>17</v>
      </c>
      <c r="E22" s="23" t="str">
        <f>VLOOKUP(C22,'[1]SQL Results'!$C:$G,5,0)</f>
        <v>202010</v>
      </c>
      <c r="F22" s="23" t="str">
        <f>VLOOKUP(C22,'[1]SQL Results'!$C:$H,6,0)</f>
        <v>202202</v>
      </c>
      <c r="G22" s="23" t="s">
        <v>101</v>
      </c>
      <c r="H22" s="23" t="s">
        <v>102</v>
      </c>
      <c r="I22" s="23" t="s">
        <v>19</v>
      </c>
      <c r="J22" s="25">
        <v>1350</v>
      </c>
      <c r="K22" s="23" t="s">
        <v>20</v>
      </c>
    </row>
    <row r="23" spans="1:11" ht="13.5">
      <c r="A23" s="23" t="s">
        <v>103</v>
      </c>
      <c r="B23" s="23" t="s">
        <v>104</v>
      </c>
      <c r="C23" s="23" t="s">
        <v>105</v>
      </c>
      <c r="D23" s="23" t="str">
        <f>VLOOKUP(C23,'[1]SQL Results'!$C:$F,4,0)</f>
        <v>21</v>
      </c>
      <c r="E23" s="23" t="str">
        <f>VLOOKUP(C23,'[1]SQL Results'!$C:$G,5,0)</f>
        <v>202108</v>
      </c>
      <c r="F23" s="23" t="str">
        <f>VLOOKUP(C23,'[1]SQL Results'!$C:$H,6,0)</f>
        <v>202304</v>
      </c>
      <c r="G23" s="23" t="s">
        <v>106</v>
      </c>
      <c r="H23" s="23" t="s">
        <v>34</v>
      </c>
      <c r="I23" s="23" t="s">
        <v>19</v>
      </c>
      <c r="J23" s="25">
        <v>1350</v>
      </c>
      <c r="K23" s="23" t="s">
        <v>20</v>
      </c>
    </row>
    <row r="24" spans="1:11" ht="13.5">
      <c r="A24" s="23" t="s">
        <v>107</v>
      </c>
      <c r="B24" s="23" t="s">
        <v>108</v>
      </c>
      <c r="C24" s="23" t="s">
        <v>109</v>
      </c>
      <c r="D24" s="23" t="str">
        <f>VLOOKUP(C24,'[1]SQL Results'!$C:$F,4,0)</f>
        <v>6</v>
      </c>
      <c r="E24" s="23" t="str">
        <f>VLOOKUP(C24,'[1]SQL Results'!$C:$G,5,0)</f>
        <v>202105</v>
      </c>
      <c r="F24" s="23" t="str">
        <f>VLOOKUP(C24,'[1]SQL Results'!$C:$H,6,0)</f>
        <v>202110</v>
      </c>
      <c r="G24" s="23" t="s">
        <v>110</v>
      </c>
      <c r="H24" s="23" t="s">
        <v>111</v>
      </c>
      <c r="I24" s="23" t="s">
        <v>19</v>
      </c>
      <c r="J24" s="25">
        <v>1350</v>
      </c>
      <c r="K24" s="23" t="s">
        <v>20</v>
      </c>
    </row>
    <row r="25" spans="1:11" ht="13.5">
      <c r="A25" s="23" t="s">
        <v>112</v>
      </c>
      <c r="B25" s="23" t="s">
        <v>113</v>
      </c>
      <c r="C25" s="23" t="s">
        <v>114</v>
      </c>
      <c r="D25" s="23" t="str">
        <f>VLOOKUP(C25,'[1]SQL Results'!$C:$F,4,0)</f>
        <v>13</v>
      </c>
      <c r="E25" s="23" t="str">
        <f>VLOOKUP(C25,'[1]SQL Results'!$C:$G,5,0)</f>
        <v>202102</v>
      </c>
      <c r="F25" s="23" t="str">
        <f>VLOOKUP(C25,'[1]SQL Results'!$C:$H,6,0)</f>
        <v>202202</v>
      </c>
      <c r="G25" s="23" t="s">
        <v>115</v>
      </c>
      <c r="H25" s="23" t="s">
        <v>59</v>
      </c>
      <c r="I25" s="23" t="s">
        <v>19</v>
      </c>
      <c r="J25" s="25">
        <v>1350</v>
      </c>
      <c r="K25" s="23" t="s">
        <v>20</v>
      </c>
    </row>
    <row r="26" spans="1:11" ht="13.5">
      <c r="A26" s="23" t="s">
        <v>116</v>
      </c>
      <c r="B26" s="23" t="s">
        <v>117</v>
      </c>
      <c r="C26" s="23" t="s">
        <v>118</v>
      </c>
      <c r="D26" s="23" t="str">
        <f>VLOOKUP(C26,'[1]SQL Results'!$C:$F,4,0)</f>
        <v>6</v>
      </c>
      <c r="E26" s="23" t="str">
        <f>VLOOKUP(C26,'[1]SQL Results'!$C:$G,5,0)</f>
        <v>202108</v>
      </c>
      <c r="F26" s="23" t="str">
        <f>VLOOKUP(C26,'[1]SQL Results'!$C:$H,6,0)</f>
        <v>202201</v>
      </c>
      <c r="G26" s="23" t="s">
        <v>119</v>
      </c>
      <c r="H26" s="23" t="s">
        <v>59</v>
      </c>
      <c r="I26" s="23" t="s">
        <v>19</v>
      </c>
      <c r="J26" s="25">
        <v>1350</v>
      </c>
      <c r="K26" s="23" t="s">
        <v>20</v>
      </c>
    </row>
    <row r="27" spans="1:11" ht="13.5">
      <c r="A27" s="23" t="s">
        <v>120</v>
      </c>
      <c r="B27" s="23" t="s">
        <v>121</v>
      </c>
      <c r="C27" s="23" t="s">
        <v>122</v>
      </c>
      <c r="D27" s="23" t="str">
        <f>VLOOKUP(C27,'[1]SQL Results'!$C:$F,4,0)</f>
        <v>10</v>
      </c>
      <c r="E27" s="23" t="str">
        <f>VLOOKUP(C27,'[1]SQL Results'!$C:$G,5,0)</f>
        <v>202104</v>
      </c>
      <c r="F27" s="23" t="str">
        <f>VLOOKUP(C27,'[1]SQL Results'!$C:$H,6,0)</f>
        <v>202201</v>
      </c>
      <c r="G27" s="23" t="s">
        <v>123</v>
      </c>
      <c r="H27" s="23" t="s">
        <v>124</v>
      </c>
      <c r="I27" s="23" t="s">
        <v>19</v>
      </c>
      <c r="J27" s="25">
        <v>1350</v>
      </c>
      <c r="K27" s="23" t="s">
        <v>20</v>
      </c>
    </row>
    <row r="28" spans="1:11" ht="13.5">
      <c r="A28" s="23" t="s">
        <v>125</v>
      </c>
      <c r="B28" s="23" t="s">
        <v>126</v>
      </c>
      <c r="C28" s="23" t="s">
        <v>127</v>
      </c>
      <c r="D28" s="23" t="str">
        <f>VLOOKUP(C28,'[1]SQL Results'!$C:$F,4,0)</f>
        <v>13</v>
      </c>
      <c r="E28" s="23" t="str">
        <f>VLOOKUP(C28,'[1]SQL Results'!$C:$G,5,0)</f>
        <v>202102</v>
      </c>
      <c r="F28" s="23" t="str">
        <f>VLOOKUP(C28,'[1]SQL Results'!$C:$H,6,0)</f>
        <v>202202</v>
      </c>
      <c r="G28" s="23" t="s">
        <v>128</v>
      </c>
      <c r="H28" s="23" t="s">
        <v>129</v>
      </c>
      <c r="I28" s="23" t="s">
        <v>19</v>
      </c>
      <c r="J28" s="25">
        <v>1350</v>
      </c>
      <c r="K28" s="23" t="s">
        <v>20</v>
      </c>
    </row>
    <row r="29" spans="1:11" ht="13.5">
      <c r="A29" s="23" t="s">
        <v>130</v>
      </c>
      <c r="B29" s="23" t="s">
        <v>131</v>
      </c>
      <c r="C29" s="23" t="s">
        <v>132</v>
      </c>
      <c r="D29" s="23" t="str">
        <f>VLOOKUP(C29,'[1]SQL Results'!$C:$F,4,0)</f>
        <v>10</v>
      </c>
      <c r="E29" s="23" t="str">
        <f>VLOOKUP(C29,'[1]SQL Results'!$C:$G,5,0)</f>
        <v>202105</v>
      </c>
      <c r="F29" s="23" t="str">
        <f>VLOOKUP(C29,'[1]SQL Results'!$C:$H,6,0)</f>
        <v>202202</v>
      </c>
      <c r="G29" s="23" t="s">
        <v>133</v>
      </c>
      <c r="H29" s="23" t="s">
        <v>49</v>
      </c>
      <c r="I29" s="23" t="s">
        <v>19</v>
      </c>
      <c r="J29" s="25">
        <v>1350</v>
      </c>
      <c r="K29" s="23" t="s">
        <v>20</v>
      </c>
    </row>
    <row r="30" spans="1:11" ht="13.5">
      <c r="A30" s="23" t="s">
        <v>134</v>
      </c>
      <c r="B30" s="23" t="s">
        <v>135</v>
      </c>
      <c r="C30" s="23" t="s">
        <v>136</v>
      </c>
      <c r="D30" s="23" t="str">
        <f>VLOOKUP(C30,'[1]SQL Results'!$C:$F,4,0)</f>
        <v>7</v>
      </c>
      <c r="E30" s="23" t="str">
        <f>VLOOKUP(C30,'[1]SQL Results'!$C:$G,5,0)</f>
        <v>202108</v>
      </c>
      <c r="F30" s="23" t="str">
        <f>VLOOKUP(C30,'[1]SQL Results'!$C:$H,6,0)</f>
        <v>202202</v>
      </c>
      <c r="G30" s="23" t="s">
        <v>137</v>
      </c>
      <c r="H30" s="23" t="s">
        <v>64</v>
      </c>
      <c r="I30" s="23" t="s">
        <v>19</v>
      </c>
      <c r="J30" s="25">
        <v>1350</v>
      </c>
      <c r="K30" s="23" t="s">
        <v>20</v>
      </c>
    </row>
    <row r="31" spans="1:11" ht="13.5">
      <c r="A31" s="23" t="s">
        <v>138</v>
      </c>
      <c r="B31" s="23" t="s">
        <v>139</v>
      </c>
      <c r="C31" s="23" t="s">
        <v>140</v>
      </c>
      <c r="D31" s="23" t="str">
        <f>VLOOKUP(C31,'[1]SQL Results'!$C:$F,4,0)</f>
        <v>4</v>
      </c>
      <c r="E31" s="23" t="str">
        <f>VLOOKUP(C31,'[1]SQL Results'!$C:$G,5,0)</f>
        <v>202111</v>
      </c>
      <c r="F31" s="23" t="str">
        <f>VLOOKUP(C31,'[1]SQL Results'!$C:$H,6,0)</f>
        <v>202202</v>
      </c>
      <c r="G31" s="23" t="s">
        <v>141</v>
      </c>
      <c r="H31" s="23" t="s">
        <v>142</v>
      </c>
      <c r="I31" s="23" t="s">
        <v>19</v>
      </c>
      <c r="J31" s="25">
        <v>1350</v>
      </c>
      <c r="K31" s="23" t="s">
        <v>20</v>
      </c>
    </row>
    <row r="32" spans="1:11" ht="13.5">
      <c r="A32" s="23" t="s">
        <v>143</v>
      </c>
      <c r="B32" s="23" t="s">
        <v>144</v>
      </c>
      <c r="C32" s="23" t="s">
        <v>145</v>
      </c>
      <c r="D32" s="23" t="str">
        <f>VLOOKUP(C32,'[1]SQL Results'!$C:$F,4,0)</f>
        <v>18</v>
      </c>
      <c r="E32" s="23" t="str">
        <f>VLOOKUP(C32,'[1]SQL Results'!$C:$G,5,0)</f>
        <v>202007</v>
      </c>
      <c r="F32" s="23" t="str">
        <f>VLOOKUP(C32,'[1]SQL Results'!$C:$H,6,0)</f>
        <v>202112</v>
      </c>
      <c r="G32" s="23" t="s">
        <v>146</v>
      </c>
      <c r="H32" s="23" t="s">
        <v>147</v>
      </c>
      <c r="I32" s="23" t="s">
        <v>19</v>
      </c>
      <c r="J32" s="25">
        <v>1350</v>
      </c>
      <c r="K32" s="23" t="s">
        <v>20</v>
      </c>
    </row>
    <row r="33" spans="1:11" ht="13.5">
      <c r="A33" s="23" t="s">
        <v>148</v>
      </c>
      <c r="B33" s="23" t="s">
        <v>149</v>
      </c>
      <c r="C33" s="23" t="s">
        <v>150</v>
      </c>
      <c r="D33" s="23" t="str">
        <f>VLOOKUP(C33,'[1]SQL Results'!$C:$F,4,0)</f>
        <v>13</v>
      </c>
      <c r="E33" s="23" t="str">
        <f>VLOOKUP(C33,'[1]SQL Results'!$C:$G,5,0)</f>
        <v>202111</v>
      </c>
      <c r="F33" s="23" t="str">
        <f>VLOOKUP(C33,'[1]SQL Results'!$C:$H,6,0)</f>
        <v>202211</v>
      </c>
      <c r="G33" s="23" t="s">
        <v>151</v>
      </c>
      <c r="H33" s="23" t="s">
        <v>59</v>
      </c>
      <c r="I33" s="23" t="s">
        <v>19</v>
      </c>
      <c r="J33" s="25">
        <v>1350</v>
      </c>
      <c r="K33" s="23" t="s">
        <v>20</v>
      </c>
    </row>
    <row r="34" spans="1:11" ht="13.5">
      <c r="A34" s="23" t="s">
        <v>152</v>
      </c>
      <c r="B34" s="23" t="s">
        <v>153</v>
      </c>
      <c r="C34" s="23" t="s">
        <v>154</v>
      </c>
      <c r="D34" s="23" t="str">
        <f>VLOOKUP(C34,'[1]SQL Results'!$C:$F,4,0)</f>
        <v>4</v>
      </c>
      <c r="E34" s="23" t="str">
        <f>VLOOKUP(C34,'[1]SQL Results'!$C:$G,5,0)</f>
        <v>202109</v>
      </c>
      <c r="F34" s="23" t="str">
        <f>VLOOKUP(C34,'[1]SQL Results'!$C:$H,6,0)</f>
        <v>202112</v>
      </c>
      <c r="G34" s="23" t="s">
        <v>155</v>
      </c>
      <c r="H34" s="23" t="s">
        <v>54</v>
      </c>
      <c r="I34" s="23" t="s">
        <v>19</v>
      </c>
      <c r="J34" s="25">
        <v>1350</v>
      </c>
      <c r="K34" s="23" t="s">
        <v>20</v>
      </c>
    </row>
    <row r="35" spans="1:11" ht="13.5">
      <c r="A35" s="23" t="s">
        <v>156</v>
      </c>
      <c r="B35" s="23" t="s">
        <v>157</v>
      </c>
      <c r="C35" s="23" t="s">
        <v>158</v>
      </c>
      <c r="D35" s="23" t="str">
        <f>VLOOKUP(C35,'[1]SQL Results'!$C:$F,4,0)</f>
        <v>18</v>
      </c>
      <c r="E35" s="23" t="str">
        <f>VLOOKUP(C35,'[1]SQL Results'!$C:$G,5,0)</f>
        <v>202012</v>
      </c>
      <c r="F35" s="23" t="str">
        <f>VLOOKUP(C35,'[1]SQL Results'!$C:$H,6,0)</f>
        <v>202205</v>
      </c>
      <c r="G35" s="23" t="s">
        <v>159</v>
      </c>
      <c r="H35" s="23" t="s">
        <v>160</v>
      </c>
      <c r="I35" s="23" t="s">
        <v>19</v>
      </c>
      <c r="J35" s="25">
        <v>1350</v>
      </c>
      <c r="K35" s="23" t="s">
        <v>20</v>
      </c>
    </row>
    <row r="36" spans="1:11" ht="13.5">
      <c r="A36" s="23" t="s">
        <v>161</v>
      </c>
      <c r="B36" s="23" t="s">
        <v>162</v>
      </c>
      <c r="C36" s="23" t="s">
        <v>163</v>
      </c>
      <c r="D36" s="23" t="str">
        <f>VLOOKUP(C36,'[1]SQL Results'!$C:$F,4,0)</f>
        <v>7</v>
      </c>
      <c r="E36" s="23" t="str">
        <f>VLOOKUP(C36,'[1]SQL Results'!$C:$G,5,0)</f>
        <v>202111</v>
      </c>
      <c r="F36" s="23" t="str">
        <f>VLOOKUP(C36,'[1]SQL Results'!$C:$H,6,0)</f>
        <v>202205</v>
      </c>
      <c r="G36" s="23" t="s">
        <v>164</v>
      </c>
      <c r="H36" s="23" t="s">
        <v>69</v>
      </c>
      <c r="I36" s="23" t="s">
        <v>19</v>
      </c>
      <c r="J36" s="25">
        <v>1350</v>
      </c>
      <c r="K36" s="23" t="s">
        <v>20</v>
      </c>
    </row>
    <row r="37" spans="1:11" ht="13.5">
      <c r="A37" s="23" t="s">
        <v>165</v>
      </c>
      <c r="B37" s="23" t="s">
        <v>166</v>
      </c>
      <c r="C37" s="23" t="s">
        <v>167</v>
      </c>
      <c r="D37" s="23" t="str">
        <f>VLOOKUP(C37,'[1]SQL Results'!$C:$F,4,0)</f>
        <v>15</v>
      </c>
      <c r="E37" s="23" t="str">
        <f>VLOOKUP(C37,'[1]SQL Results'!$C:$G,5,0)</f>
        <v>202104</v>
      </c>
      <c r="F37" s="23" t="str">
        <f>VLOOKUP(C37,'[1]SQL Results'!$C:$H,6,0)</f>
        <v>202206</v>
      </c>
      <c r="G37" s="23" t="s">
        <v>168</v>
      </c>
      <c r="H37" s="23" t="s">
        <v>34</v>
      </c>
      <c r="I37" s="23" t="s">
        <v>19</v>
      </c>
      <c r="J37" s="25">
        <v>1350</v>
      </c>
      <c r="K37" s="23" t="s">
        <v>20</v>
      </c>
    </row>
    <row r="38" spans="1:11" ht="13.5">
      <c r="A38" s="23" t="s">
        <v>169</v>
      </c>
      <c r="B38" s="23" t="s">
        <v>170</v>
      </c>
      <c r="C38" s="23" t="s">
        <v>171</v>
      </c>
      <c r="D38" s="23" t="str">
        <f>VLOOKUP(C38,'[1]SQL Results'!$C:$F,4,0)</f>
        <v>7</v>
      </c>
      <c r="E38" s="23" t="str">
        <f>VLOOKUP(C38,'[1]SQL Results'!$C:$G,5,0)</f>
        <v>202110</v>
      </c>
      <c r="F38" s="23" t="str">
        <f>VLOOKUP(C38,'[1]SQL Results'!$C:$H,6,0)</f>
        <v>202204</v>
      </c>
      <c r="G38" s="23" t="s">
        <v>172</v>
      </c>
      <c r="H38" s="23" t="s">
        <v>59</v>
      </c>
      <c r="I38" s="23" t="s">
        <v>19</v>
      </c>
      <c r="J38" s="25">
        <v>1350</v>
      </c>
      <c r="K38" s="23" t="s">
        <v>20</v>
      </c>
    </row>
    <row r="39" spans="1:11" ht="13.5">
      <c r="A39" s="23" t="s">
        <v>173</v>
      </c>
      <c r="B39" s="23" t="s">
        <v>174</v>
      </c>
      <c r="C39" s="23" t="s">
        <v>175</v>
      </c>
      <c r="D39" s="23" t="str">
        <f>VLOOKUP(C39,'[1]SQL Results'!$C:$F,4,0)</f>
        <v>4</v>
      </c>
      <c r="E39" s="23" t="str">
        <f>VLOOKUP(C39,'[1]SQL Results'!$C:$G,5,0)</f>
        <v>202108</v>
      </c>
      <c r="F39" s="23" t="str">
        <f>VLOOKUP(C39,'[1]SQL Results'!$C:$H,6,0)</f>
        <v>202111</v>
      </c>
      <c r="G39" s="23" t="s">
        <v>176</v>
      </c>
      <c r="H39" s="23" t="s">
        <v>177</v>
      </c>
      <c r="I39" s="23" t="s">
        <v>19</v>
      </c>
      <c r="J39" s="25">
        <v>1350</v>
      </c>
      <c r="K39" s="23" t="s">
        <v>20</v>
      </c>
    </row>
    <row r="40" spans="1:11" ht="13.5">
      <c r="A40" s="23" t="s">
        <v>178</v>
      </c>
      <c r="B40" s="23" t="s">
        <v>179</v>
      </c>
      <c r="C40" s="23" t="s">
        <v>180</v>
      </c>
      <c r="D40" s="23" t="str">
        <f>VLOOKUP(C40,'[1]SQL Results'!$C:$F,4,0)</f>
        <v>2</v>
      </c>
      <c r="E40" s="23" t="str">
        <f>VLOOKUP(C40,'[1]SQL Results'!$C:$G,5,0)</f>
        <v>202110</v>
      </c>
      <c r="F40" s="23" t="str">
        <f>VLOOKUP(C40,'[1]SQL Results'!$C:$H,6,0)</f>
        <v>202111</v>
      </c>
      <c r="G40" s="23" t="s">
        <v>181</v>
      </c>
      <c r="H40" s="23" t="s">
        <v>182</v>
      </c>
      <c r="I40" s="23" t="s">
        <v>19</v>
      </c>
      <c r="J40" s="25">
        <v>1350</v>
      </c>
      <c r="K40" s="23" t="s">
        <v>20</v>
      </c>
    </row>
    <row r="41" spans="1:11" ht="13.5">
      <c r="A41" s="23" t="s">
        <v>183</v>
      </c>
      <c r="B41" s="23" t="s">
        <v>184</v>
      </c>
      <c r="C41" s="23" t="s">
        <v>185</v>
      </c>
      <c r="D41" s="23" t="str">
        <f>VLOOKUP(C41,'[1]SQL Results'!$C:$F,4,0)</f>
        <v>15</v>
      </c>
      <c r="E41" s="23" t="str">
        <f>VLOOKUP(C41,'[1]SQL Results'!$C:$G,5,0)</f>
        <v>202110</v>
      </c>
      <c r="F41" s="23" t="str">
        <f>VLOOKUP(C41,'[1]SQL Results'!$C:$H,6,0)</f>
        <v>202212</v>
      </c>
      <c r="G41" s="23" t="s">
        <v>186</v>
      </c>
      <c r="H41" s="23" t="s">
        <v>18</v>
      </c>
      <c r="I41" s="23" t="s">
        <v>19</v>
      </c>
      <c r="J41" s="25">
        <v>1350</v>
      </c>
      <c r="K41" s="23" t="s">
        <v>20</v>
      </c>
    </row>
    <row r="42" spans="1:11" ht="13.5">
      <c r="A42" s="23" t="s">
        <v>187</v>
      </c>
      <c r="B42" s="23" t="s">
        <v>188</v>
      </c>
      <c r="C42" s="23" t="s">
        <v>189</v>
      </c>
      <c r="D42" s="23" t="str">
        <f>VLOOKUP(C42,'[1]SQL Results'!$C:$F,4,0)</f>
        <v>7</v>
      </c>
      <c r="E42" s="23" t="str">
        <f>VLOOKUP(C42,'[1]SQL Results'!$C:$G,5,0)</f>
        <v>202109</v>
      </c>
      <c r="F42" s="23" t="str">
        <f>VLOOKUP(C42,'[1]SQL Results'!$C:$H,6,0)</f>
        <v>202203</v>
      </c>
      <c r="G42" s="23" t="s">
        <v>190</v>
      </c>
      <c r="H42" s="23" t="s">
        <v>39</v>
      </c>
      <c r="I42" s="23" t="s">
        <v>19</v>
      </c>
      <c r="J42" s="25">
        <v>1350</v>
      </c>
      <c r="K42" s="23" t="s">
        <v>20</v>
      </c>
    </row>
    <row r="43" spans="1:11" ht="13.5">
      <c r="A43" s="23" t="s">
        <v>191</v>
      </c>
      <c r="B43" s="23" t="s">
        <v>192</v>
      </c>
      <c r="C43" s="23" t="s">
        <v>193</v>
      </c>
      <c r="D43" s="23" t="str">
        <f>VLOOKUP(C43,'[1]SQL Results'!$C:$F,4,0)</f>
        <v>7</v>
      </c>
      <c r="E43" s="23" t="str">
        <f>VLOOKUP(C43,'[1]SQL Results'!$C:$G,5,0)</f>
        <v>202110</v>
      </c>
      <c r="F43" s="23" t="str">
        <f>VLOOKUP(C43,'[1]SQL Results'!$C:$H,6,0)</f>
        <v>202204</v>
      </c>
      <c r="G43" s="23" t="s">
        <v>168</v>
      </c>
      <c r="H43" s="23" t="s">
        <v>59</v>
      </c>
      <c r="I43" s="23" t="s">
        <v>19</v>
      </c>
      <c r="J43" s="25">
        <v>1350</v>
      </c>
      <c r="K43" s="23" t="s">
        <v>20</v>
      </c>
    </row>
    <row r="44" spans="1:11" ht="13.5">
      <c r="A44" s="23" t="s">
        <v>194</v>
      </c>
      <c r="B44" s="23" t="s">
        <v>195</v>
      </c>
      <c r="C44" s="23" t="s">
        <v>196</v>
      </c>
      <c r="D44" s="23" t="str">
        <f>VLOOKUP(C44,'[1]SQL Results'!$C:$F,4,0)</f>
        <v>4</v>
      </c>
      <c r="E44" s="23" t="str">
        <f>VLOOKUP(C44,'[1]SQL Results'!$C:$G,5,0)</f>
        <v>202111</v>
      </c>
      <c r="F44" s="23" t="str">
        <f>VLOOKUP(C44,'[1]SQL Results'!$C:$H,6,0)</f>
        <v>202202</v>
      </c>
      <c r="G44" s="23" t="s">
        <v>197</v>
      </c>
      <c r="H44" s="23" t="s">
        <v>198</v>
      </c>
      <c r="I44" s="23" t="s">
        <v>19</v>
      </c>
      <c r="J44" s="25">
        <v>1350</v>
      </c>
      <c r="K44" s="23" t="s">
        <v>20</v>
      </c>
    </row>
    <row r="45" spans="1:11" ht="13.5">
      <c r="A45" s="23" t="s">
        <v>199</v>
      </c>
      <c r="B45" s="23" t="s">
        <v>200</v>
      </c>
      <c r="C45" s="23" t="s">
        <v>201</v>
      </c>
      <c r="D45" s="23" t="str">
        <f>VLOOKUP(C45,'[1]SQL Results'!$C:$F,4,0)</f>
        <v>7</v>
      </c>
      <c r="E45" s="23" t="str">
        <f>VLOOKUP(C45,'[1]SQL Results'!$C:$G,5,0)</f>
        <v>202110</v>
      </c>
      <c r="F45" s="23" t="str">
        <f>VLOOKUP(C45,'[1]SQL Results'!$C:$H,6,0)</f>
        <v>202204</v>
      </c>
      <c r="G45" s="23" t="s">
        <v>202</v>
      </c>
      <c r="H45" s="23" t="s">
        <v>54</v>
      </c>
      <c r="I45" s="23" t="s">
        <v>19</v>
      </c>
      <c r="J45" s="25">
        <v>1350</v>
      </c>
      <c r="K45" s="23" t="s">
        <v>20</v>
      </c>
    </row>
    <row r="46" spans="1:11" ht="13.5">
      <c r="A46" s="23" t="s">
        <v>203</v>
      </c>
      <c r="B46" s="23" t="s">
        <v>204</v>
      </c>
      <c r="C46" s="23" t="s">
        <v>205</v>
      </c>
      <c r="D46" s="23" t="str">
        <f>VLOOKUP(C46,'[1]SQL Results'!$C:$F,4,0)</f>
        <v>15</v>
      </c>
      <c r="E46" s="23" t="str">
        <f>VLOOKUP(C46,'[1]SQL Results'!$C:$G,5,0)</f>
        <v>202111</v>
      </c>
      <c r="F46" s="23" t="str">
        <f>VLOOKUP(C46,'[1]SQL Results'!$C:$H,6,0)</f>
        <v>202301</v>
      </c>
      <c r="G46" s="23" t="s">
        <v>206</v>
      </c>
      <c r="H46" s="23" t="s">
        <v>207</v>
      </c>
      <c r="I46" s="23" t="s">
        <v>19</v>
      </c>
      <c r="J46" s="25">
        <v>1350</v>
      </c>
      <c r="K46" s="23" t="s">
        <v>20</v>
      </c>
    </row>
    <row r="47" spans="1:11" ht="13.5">
      <c r="A47" s="23" t="s">
        <v>208</v>
      </c>
      <c r="B47" s="23" t="s">
        <v>209</v>
      </c>
      <c r="C47" s="23" t="s">
        <v>210</v>
      </c>
      <c r="D47" s="23" t="str">
        <f>VLOOKUP(C47,'[1]SQL Results'!$C:$F,4,0)</f>
        <v>13</v>
      </c>
      <c r="E47" s="23" t="str">
        <f>VLOOKUP(C47,'[1]SQL Results'!$C:$G,5,0)</f>
        <v>202012</v>
      </c>
      <c r="F47" s="23" t="str">
        <f>VLOOKUP(C47,'[1]SQL Results'!$C:$H,6,0)</f>
        <v>202112</v>
      </c>
      <c r="G47" s="23" t="s">
        <v>211</v>
      </c>
      <c r="H47" s="23" t="s">
        <v>212</v>
      </c>
      <c r="I47" s="23" t="s">
        <v>19</v>
      </c>
      <c r="J47" s="25">
        <v>1350</v>
      </c>
      <c r="K47" s="23" t="s">
        <v>20</v>
      </c>
    </row>
    <row r="48" spans="1:11" ht="13.5">
      <c r="A48" s="23" t="s">
        <v>213</v>
      </c>
      <c r="B48" s="23" t="s">
        <v>214</v>
      </c>
      <c r="C48" s="23" t="s">
        <v>215</v>
      </c>
      <c r="D48" s="23" t="str">
        <f>VLOOKUP(C48,'[1]SQL Results'!$C:$F,4,0)</f>
        <v>7</v>
      </c>
      <c r="E48" s="23" t="str">
        <f>VLOOKUP(C48,'[1]SQL Results'!$C:$G,5,0)</f>
        <v>202109</v>
      </c>
      <c r="F48" s="23" t="str">
        <f>VLOOKUP(C48,'[1]SQL Results'!$C:$H,6,0)</f>
        <v>202203</v>
      </c>
      <c r="G48" s="23" t="s">
        <v>216</v>
      </c>
      <c r="H48" s="23" t="s">
        <v>111</v>
      </c>
      <c r="I48" s="23" t="s">
        <v>19</v>
      </c>
      <c r="J48" s="25">
        <v>1350</v>
      </c>
      <c r="K48" s="23" t="s">
        <v>20</v>
      </c>
    </row>
    <row r="49" spans="1:11" ht="13.5">
      <c r="A49" s="23" t="s">
        <v>217</v>
      </c>
      <c r="B49" s="23" t="s">
        <v>218</v>
      </c>
      <c r="C49" s="23" t="s">
        <v>219</v>
      </c>
      <c r="D49" s="23" t="str">
        <f>VLOOKUP(C49,'[1]SQL Results'!$C:$F,4,0)</f>
        <v>13</v>
      </c>
      <c r="E49" s="23" t="str">
        <f>VLOOKUP(C49,'[1]SQL Results'!$C:$G,5,0)</f>
        <v>202103</v>
      </c>
      <c r="F49" s="23" t="str">
        <f>VLOOKUP(C49,'[1]SQL Results'!$C:$H,6,0)</f>
        <v>202203</v>
      </c>
      <c r="G49" s="23" t="s">
        <v>220</v>
      </c>
      <c r="H49" s="23" t="s">
        <v>64</v>
      </c>
      <c r="I49" s="23" t="s">
        <v>19</v>
      </c>
      <c r="J49" s="25">
        <v>1350</v>
      </c>
      <c r="K49" s="23" t="s">
        <v>20</v>
      </c>
    </row>
    <row r="50" spans="1:11" ht="13.5">
      <c r="A50" s="23" t="s">
        <v>221</v>
      </c>
      <c r="B50" s="23" t="s">
        <v>222</v>
      </c>
      <c r="C50" s="23" t="s">
        <v>223</v>
      </c>
      <c r="D50" s="23" t="str">
        <f>VLOOKUP(C50,'[1]SQL Results'!$C:$F,4,0)</f>
        <v>10</v>
      </c>
      <c r="E50" s="23" t="str">
        <f>VLOOKUP(C50,'[1]SQL Results'!$C:$G,5,0)</f>
        <v>202103</v>
      </c>
      <c r="F50" s="23" t="str">
        <f>VLOOKUP(C50,'[1]SQL Results'!$C:$H,6,0)</f>
        <v>202112</v>
      </c>
      <c r="G50" s="23" t="s">
        <v>224</v>
      </c>
      <c r="H50" s="23" t="s">
        <v>34</v>
      </c>
      <c r="I50" s="23" t="s">
        <v>19</v>
      </c>
      <c r="J50" s="25">
        <v>1350</v>
      </c>
      <c r="K50" s="23" t="s">
        <v>20</v>
      </c>
    </row>
    <row r="51" spans="1:11" ht="13.5">
      <c r="A51" s="23" t="s">
        <v>225</v>
      </c>
      <c r="B51" s="23" t="s">
        <v>226</v>
      </c>
      <c r="C51" s="23" t="s">
        <v>227</v>
      </c>
      <c r="D51" s="23" t="str">
        <f>VLOOKUP(C51,'[1]SQL Results'!$C:$F,4,0)</f>
        <v>6</v>
      </c>
      <c r="E51" s="23" t="str">
        <f>VLOOKUP(C51,'[1]SQL Results'!$C:$G,5,0)</f>
        <v>202107</v>
      </c>
      <c r="F51" s="23" t="str">
        <f>VLOOKUP(C51,'[1]SQL Results'!$C:$H,6,0)</f>
        <v>202112</v>
      </c>
      <c r="G51" s="23" t="s">
        <v>228</v>
      </c>
      <c r="H51" s="23" t="s">
        <v>49</v>
      </c>
      <c r="I51" s="23" t="s">
        <v>19</v>
      </c>
      <c r="J51" s="25">
        <v>1350</v>
      </c>
      <c r="K51" s="23" t="s">
        <v>20</v>
      </c>
    </row>
    <row r="52" spans="1:11" ht="13.5">
      <c r="A52" s="23" t="s">
        <v>229</v>
      </c>
      <c r="B52" s="23" t="s">
        <v>230</v>
      </c>
      <c r="C52" s="23" t="s">
        <v>118</v>
      </c>
      <c r="D52" s="23" t="str">
        <f>VLOOKUP(C52,'[1]SQL Results'!$C:$F,4,0)</f>
        <v>6</v>
      </c>
      <c r="E52" s="23" t="str">
        <f>VLOOKUP(C52,'[1]SQL Results'!$C:$G,5,0)</f>
        <v>202108</v>
      </c>
      <c r="F52" s="23" t="str">
        <f>VLOOKUP(C52,'[1]SQL Results'!$C:$H,6,0)</f>
        <v>202201</v>
      </c>
      <c r="G52" s="23" t="s">
        <v>231</v>
      </c>
      <c r="H52" s="23" t="s">
        <v>111</v>
      </c>
      <c r="I52" s="23" t="s">
        <v>19</v>
      </c>
      <c r="J52" s="25">
        <v>1350</v>
      </c>
      <c r="K52" s="23" t="s">
        <v>20</v>
      </c>
    </row>
    <row r="53" spans="1:11" ht="13.5">
      <c r="A53" s="23" t="s">
        <v>232</v>
      </c>
      <c r="B53" s="23" t="s">
        <v>233</v>
      </c>
      <c r="C53" s="23" t="s">
        <v>234</v>
      </c>
      <c r="D53" s="23" t="str">
        <f>VLOOKUP(C53,'[1]SQL Results'!$C:$F,4,0)</f>
        <v>7</v>
      </c>
      <c r="E53" s="23" t="str">
        <f>VLOOKUP(C53,'[1]SQL Results'!$C:$G,5,0)</f>
        <v>202108</v>
      </c>
      <c r="F53" s="23" t="str">
        <f>VLOOKUP(C53,'[1]SQL Results'!$C:$H,6,0)</f>
        <v>202202</v>
      </c>
      <c r="G53" s="23" t="s">
        <v>235</v>
      </c>
      <c r="H53" s="23" t="s">
        <v>34</v>
      </c>
      <c r="I53" s="23" t="s">
        <v>19</v>
      </c>
      <c r="J53" s="25">
        <v>1350</v>
      </c>
      <c r="K53" s="23" t="s">
        <v>20</v>
      </c>
    </row>
    <row r="54" spans="1:11" ht="13.5">
      <c r="A54" s="23" t="s">
        <v>236</v>
      </c>
      <c r="B54" s="23" t="s">
        <v>237</v>
      </c>
      <c r="C54" s="23" t="s">
        <v>238</v>
      </c>
      <c r="D54" s="23" t="str">
        <f>VLOOKUP(C54,'[1]SQL Results'!$C:$F,4,0)</f>
        <v>13</v>
      </c>
      <c r="E54" s="23" t="str">
        <f>VLOOKUP(C54,'[1]SQL Results'!$C:$G,5,0)</f>
        <v>202101</v>
      </c>
      <c r="F54" s="23" t="str">
        <f>VLOOKUP(C54,'[1]SQL Results'!$C:$H,6,0)</f>
        <v>202201</v>
      </c>
      <c r="G54" s="23" t="s">
        <v>239</v>
      </c>
      <c r="H54" s="23" t="s">
        <v>240</v>
      </c>
      <c r="I54" s="23" t="s">
        <v>19</v>
      </c>
      <c r="J54" s="25">
        <v>1350</v>
      </c>
      <c r="K54" s="23" t="s">
        <v>20</v>
      </c>
    </row>
    <row r="55" spans="1:11" ht="13.5">
      <c r="A55" s="23" t="s">
        <v>241</v>
      </c>
      <c r="B55" s="23" t="s">
        <v>242</v>
      </c>
      <c r="C55" s="23" t="s">
        <v>243</v>
      </c>
      <c r="D55" s="23" t="str">
        <f>VLOOKUP(C55,'[1]SQL Results'!$C:$F,4,0)</f>
        <v>15</v>
      </c>
      <c r="E55" s="23" t="str">
        <f>VLOOKUP(C55,'[1]SQL Results'!$C:$G,5,0)</f>
        <v>202011</v>
      </c>
      <c r="F55" s="23" t="str">
        <f>VLOOKUP(C55,'[1]SQL Results'!$C:$H,6,0)</f>
        <v>202201</v>
      </c>
      <c r="G55" s="23" t="s">
        <v>244</v>
      </c>
      <c r="H55" s="23" t="s">
        <v>245</v>
      </c>
      <c r="I55" s="23" t="s">
        <v>19</v>
      </c>
      <c r="J55" s="25">
        <v>1350</v>
      </c>
      <c r="K55" s="23" t="s">
        <v>20</v>
      </c>
    </row>
    <row r="56" spans="1:11" ht="13.5">
      <c r="A56" s="23" t="s">
        <v>246</v>
      </c>
      <c r="B56" s="23" t="s">
        <v>247</v>
      </c>
      <c r="C56" s="23" t="s">
        <v>248</v>
      </c>
      <c r="D56" s="23" t="str">
        <f>VLOOKUP(C56,'[1]SQL Results'!$C:$F,4,0)</f>
        <v>17</v>
      </c>
      <c r="E56" s="23" t="str">
        <f>VLOOKUP(C56,'[1]SQL Results'!$C:$G,5,0)</f>
        <v>202109</v>
      </c>
      <c r="F56" s="23" t="str">
        <f>VLOOKUP(C56,'[1]SQL Results'!$C:$H,6,0)</f>
        <v>202301</v>
      </c>
      <c r="G56" s="23" t="s">
        <v>249</v>
      </c>
      <c r="H56" s="23" t="s">
        <v>18</v>
      </c>
      <c r="I56" s="23" t="s">
        <v>19</v>
      </c>
      <c r="J56" s="25">
        <v>1350</v>
      </c>
      <c r="K56" s="23" t="s">
        <v>20</v>
      </c>
    </row>
    <row r="57" spans="1:11" ht="13.5">
      <c r="A57" s="23" t="s">
        <v>250</v>
      </c>
      <c r="B57" s="23" t="s">
        <v>251</v>
      </c>
      <c r="C57" s="23" t="s">
        <v>252</v>
      </c>
      <c r="D57" s="23" t="str">
        <f>VLOOKUP(C57,'[1]SQL Results'!$C:$F,4,0)</f>
        <v>10</v>
      </c>
      <c r="E57" s="23" t="str">
        <f>VLOOKUP(C57,'[1]SQL Results'!$C:$G,5,0)</f>
        <v>202109</v>
      </c>
      <c r="F57" s="23" t="str">
        <f>VLOOKUP(C57,'[1]SQL Results'!$C:$H,6,0)</f>
        <v>202206</v>
      </c>
      <c r="G57" s="23" t="s">
        <v>253</v>
      </c>
      <c r="H57" s="23" t="s">
        <v>18</v>
      </c>
      <c r="I57" s="23" t="s">
        <v>19</v>
      </c>
      <c r="J57" s="25">
        <v>1350</v>
      </c>
      <c r="K57" s="23" t="s">
        <v>20</v>
      </c>
    </row>
    <row r="58" spans="1:11" ht="13.5">
      <c r="A58" s="23" t="s">
        <v>254</v>
      </c>
      <c r="B58" s="23" t="s">
        <v>255</v>
      </c>
      <c r="C58" s="23" t="s">
        <v>256</v>
      </c>
      <c r="D58" s="23" t="str">
        <f>VLOOKUP(C58,'[1]SQL Results'!$C:$F,4,0)</f>
        <v>7</v>
      </c>
      <c r="E58" s="23" t="str">
        <f>VLOOKUP(C58,'[1]SQL Results'!$C:$G,5,0)</f>
        <v>202111</v>
      </c>
      <c r="F58" s="23" t="str">
        <f>VLOOKUP(C58,'[1]SQL Results'!$C:$H,6,0)</f>
        <v>202205</v>
      </c>
      <c r="G58" s="23" t="s">
        <v>257</v>
      </c>
      <c r="H58" s="23" t="s">
        <v>258</v>
      </c>
      <c r="I58" s="23" t="s">
        <v>19</v>
      </c>
      <c r="J58" s="25">
        <v>1350</v>
      </c>
      <c r="K58" s="23" t="s">
        <v>20</v>
      </c>
    </row>
    <row r="59" spans="1:11" ht="13.5">
      <c r="A59" s="23" t="s">
        <v>259</v>
      </c>
      <c r="B59" s="23" t="s">
        <v>260</v>
      </c>
      <c r="C59" s="23" t="s">
        <v>261</v>
      </c>
      <c r="D59" s="23" t="str">
        <f>VLOOKUP(C59,'[1]SQL Results'!$C:$F,4,0)</f>
        <v>13</v>
      </c>
      <c r="E59" s="23" t="str">
        <f>VLOOKUP(C59,'[1]SQL Results'!$C:$G,5,0)</f>
        <v>202011</v>
      </c>
      <c r="F59" s="23" t="str">
        <f>VLOOKUP(C59,'[1]SQL Results'!$C:$H,6,0)</f>
        <v>202111</v>
      </c>
      <c r="G59" s="23" t="s">
        <v>262</v>
      </c>
      <c r="H59" s="23" t="s">
        <v>59</v>
      </c>
      <c r="I59" s="23" t="s">
        <v>19</v>
      </c>
      <c r="J59" s="25">
        <v>1350</v>
      </c>
      <c r="K59" s="23" t="s">
        <v>20</v>
      </c>
    </row>
    <row r="60" spans="1:11" ht="13.5">
      <c r="A60" s="23" t="s">
        <v>263</v>
      </c>
      <c r="B60" s="23" t="s">
        <v>264</v>
      </c>
      <c r="C60" s="23" t="s">
        <v>265</v>
      </c>
      <c r="D60" s="23" t="str">
        <f>VLOOKUP(C60,'[1]SQL Results'!$C:$F,4,0)</f>
        <v>13</v>
      </c>
      <c r="E60" s="23" t="str">
        <f>VLOOKUP(C60,'[1]SQL Results'!$C:$G,5,0)</f>
        <v>202105</v>
      </c>
      <c r="F60" s="23" t="str">
        <f>VLOOKUP(C60,'[1]SQL Results'!$C:$H,6,0)</f>
        <v>202205</v>
      </c>
      <c r="G60" s="23" t="s">
        <v>266</v>
      </c>
      <c r="H60" s="23" t="s">
        <v>54</v>
      </c>
      <c r="I60" s="23" t="s">
        <v>19</v>
      </c>
      <c r="J60" s="25">
        <v>1350</v>
      </c>
      <c r="K60" s="23" t="s">
        <v>20</v>
      </c>
    </row>
    <row r="61" spans="1:11" ht="13.5">
      <c r="A61" s="23" t="s">
        <v>267</v>
      </c>
      <c r="B61" s="23" t="s">
        <v>268</v>
      </c>
      <c r="C61" s="23" t="s">
        <v>269</v>
      </c>
      <c r="D61" s="23" t="str">
        <f>VLOOKUP(C61,'[1]SQL Results'!$C:$F,4,0)</f>
        <v>13</v>
      </c>
      <c r="E61" s="23" t="str">
        <f>VLOOKUP(C61,'[1]SQL Results'!$C:$G,5,0)</f>
        <v>202102</v>
      </c>
      <c r="F61" s="23" t="str">
        <f>VLOOKUP(C61,'[1]SQL Results'!$C:$H,6,0)</f>
        <v>202202</v>
      </c>
      <c r="G61" s="23" t="s">
        <v>270</v>
      </c>
      <c r="H61" s="23" t="s">
        <v>271</v>
      </c>
      <c r="I61" s="23" t="s">
        <v>19</v>
      </c>
      <c r="J61" s="25">
        <v>1350</v>
      </c>
      <c r="K61" s="23" t="s">
        <v>20</v>
      </c>
    </row>
    <row r="62" spans="1:11" ht="13.5">
      <c r="A62" s="23" t="s">
        <v>272</v>
      </c>
      <c r="B62" s="23" t="s">
        <v>273</v>
      </c>
      <c r="C62" s="23" t="s">
        <v>274</v>
      </c>
      <c r="D62" s="23" t="str">
        <f>VLOOKUP(C62,'[1]SQL Results'!$C:$F,4,0)</f>
        <v>13</v>
      </c>
      <c r="E62" s="23" t="str">
        <f>VLOOKUP(C62,'[1]SQL Results'!$C:$G,5,0)</f>
        <v>202111</v>
      </c>
      <c r="F62" s="23" t="str">
        <f>VLOOKUP(C62,'[1]SQL Results'!$C:$H,6,0)</f>
        <v>202211</v>
      </c>
      <c r="G62" s="23" t="s">
        <v>275</v>
      </c>
      <c r="H62" s="23" t="s">
        <v>276</v>
      </c>
      <c r="I62" s="23" t="s">
        <v>19</v>
      </c>
      <c r="J62" s="25">
        <v>1350</v>
      </c>
      <c r="K62" s="23" t="s">
        <v>20</v>
      </c>
    </row>
    <row r="63" spans="1:11" ht="13.5">
      <c r="A63" s="23" t="s">
        <v>277</v>
      </c>
      <c r="B63" s="23" t="s">
        <v>278</v>
      </c>
      <c r="C63" s="23" t="s">
        <v>279</v>
      </c>
      <c r="D63" s="23" t="str">
        <f>VLOOKUP(C63,'[1]SQL Results'!$C:$F,4,0)</f>
        <v>10</v>
      </c>
      <c r="E63" s="23" t="str">
        <f>VLOOKUP(C63,'[1]SQL Results'!$C:$G,5,0)</f>
        <v>202102</v>
      </c>
      <c r="F63" s="23" t="str">
        <f>VLOOKUP(C63,'[1]SQL Results'!$C:$H,6,0)</f>
        <v>202111</v>
      </c>
      <c r="G63" s="23" t="s">
        <v>280</v>
      </c>
      <c r="H63" s="23" t="s">
        <v>69</v>
      </c>
      <c r="I63" s="23" t="s">
        <v>19</v>
      </c>
      <c r="J63" s="25">
        <v>1350</v>
      </c>
      <c r="K63" s="23" t="s">
        <v>20</v>
      </c>
    </row>
    <row r="64" spans="1:11" ht="13.5">
      <c r="A64" s="23" t="s">
        <v>281</v>
      </c>
      <c r="B64" s="23" t="s">
        <v>282</v>
      </c>
      <c r="C64" s="23" t="s">
        <v>283</v>
      </c>
      <c r="D64" s="23" t="str">
        <f>VLOOKUP(C64,'[1]SQL Results'!$C:$F,4,0)</f>
        <v>6</v>
      </c>
      <c r="E64" s="23" t="str">
        <f>VLOOKUP(C64,'[1]SQL Results'!$C:$G,5,0)</f>
        <v>202106</v>
      </c>
      <c r="F64" s="23" t="str">
        <f>VLOOKUP(C64,'[1]SQL Results'!$C:$H,6,0)</f>
        <v>202111</v>
      </c>
      <c r="G64" s="23" t="s">
        <v>284</v>
      </c>
      <c r="H64" s="23" t="s">
        <v>111</v>
      </c>
      <c r="I64" s="23" t="s">
        <v>19</v>
      </c>
      <c r="J64" s="25">
        <v>1350</v>
      </c>
      <c r="K64" s="23" t="s">
        <v>20</v>
      </c>
    </row>
    <row r="65" spans="1:11" ht="13.5">
      <c r="A65" s="23" t="s">
        <v>285</v>
      </c>
      <c r="B65" s="23" t="s">
        <v>286</v>
      </c>
      <c r="C65" s="23" t="s">
        <v>287</v>
      </c>
      <c r="D65" s="23" t="str">
        <f>VLOOKUP(C65,'[1]SQL Results'!$C:$F,4,0)</f>
        <v>10</v>
      </c>
      <c r="E65" s="23" t="str">
        <f>VLOOKUP(C65,'[1]SQL Results'!$C:$G,5,0)</f>
        <v>202107</v>
      </c>
      <c r="F65" s="23" t="str">
        <f>VLOOKUP(C65,'[1]SQL Results'!$C:$H,6,0)</f>
        <v>202204</v>
      </c>
      <c r="G65" s="23" t="s">
        <v>288</v>
      </c>
      <c r="H65" s="23" t="s">
        <v>18</v>
      </c>
      <c r="I65" s="23" t="s">
        <v>19</v>
      </c>
      <c r="J65" s="25">
        <v>1350</v>
      </c>
      <c r="K65" s="23" t="s">
        <v>20</v>
      </c>
    </row>
    <row r="66" spans="1:11" ht="13.5">
      <c r="A66" s="23" t="s">
        <v>289</v>
      </c>
      <c r="B66" s="23" t="s">
        <v>290</v>
      </c>
      <c r="C66" s="23" t="s">
        <v>291</v>
      </c>
      <c r="D66" s="23" t="str">
        <f>VLOOKUP(C66,'[1]SQL Results'!$C:$F,4,0)</f>
        <v>6</v>
      </c>
      <c r="E66" s="23" t="str">
        <f>VLOOKUP(C66,'[1]SQL Results'!$C:$G,5,0)</f>
        <v>202109</v>
      </c>
      <c r="F66" s="23" t="str">
        <f>VLOOKUP(C66,'[1]SQL Results'!$C:$H,6,0)</f>
        <v>202202</v>
      </c>
      <c r="G66" s="23" t="s">
        <v>292</v>
      </c>
      <c r="H66" s="23" t="s">
        <v>111</v>
      </c>
      <c r="I66" s="23" t="s">
        <v>19</v>
      </c>
      <c r="J66" s="25">
        <v>1350</v>
      </c>
      <c r="K66" s="23" t="s">
        <v>20</v>
      </c>
    </row>
    <row r="67" spans="1:11" ht="13.5">
      <c r="A67" s="23" t="s">
        <v>293</v>
      </c>
      <c r="B67" s="23" t="s">
        <v>294</v>
      </c>
      <c r="C67" s="23" t="s">
        <v>295</v>
      </c>
      <c r="D67" s="23" t="str">
        <f>VLOOKUP(C67,'[1]SQL Results'!$C:$F,4,0)</f>
        <v>20</v>
      </c>
      <c r="E67" s="23" t="str">
        <f>VLOOKUP(C67,'[1]SQL Results'!$C:$G,5,0)</f>
        <v>202111</v>
      </c>
      <c r="F67" s="23" t="str">
        <f>VLOOKUP(C67,'[1]SQL Results'!$C:$H,6,0)</f>
        <v>202306</v>
      </c>
      <c r="G67" s="23" t="s">
        <v>296</v>
      </c>
      <c r="H67" s="23" t="s">
        <v>49</v>
      </c>
      <c r="I67" s="23" t="s">
        <v>19</v>
      </c>
      <c r="J67" s="25">
        <v>1350</v>
      </c>
      <c r="K67" s="23" t="s">
        <v>20</v>
      </c>
    </row>
    <row r="68" spans="1:11" ht="13.5">
      <c r="A68" s="23" t="s">
        <v>297</v>
      </c>
      <c r="B68" s="23" t="s">
        <v>298</v>
      </c>
      <c r="C68" s="23" t="s">
        <v>299</v>
      </c>
      <c r="D68" s="23" t="str">
        <f>VLOOKUP(C68,'[1]SQL Results'!$C:$F,4,0)</f>
        <v>13</v>
      </c>
      <c r="E68" s="23" t="str">
        <f>VLOOKUP(C68,'[1]SQL Results'!$C:$G,5,0)</f>
        <v>202104</v>
      </c>
      <c r="F68" s="23" t="str">
        <f>VLOOKUP(C68,'[1]SQL Results'!$C:$H,6,0)</f>
        <v>202204</v>
      </c>
      <c r="G68" s="23" t="s">
        <v>300</v>
      </c>
      <c r="H68" s="23" t="s">
        <v>54</v>
      </c>
      <c r="I68" s="23" t="s">
        <v>19</v>
      </c>
      <c r="J68" s="25">
        <v>1350</v>
      </c>
      <c r="K68" s="23" t="s">
        <v>20</v>
      </c>
    </row>
    <row r="69" spans="1:11" ht="13.5">
      <c r="A69" s="23" t="s">
        <v>301</v>
      </c>
      <c r="B69" s="23" t="s">
        <v>302</v>
      </c>
      <c r="C69" s="23" t="s">
        <v>303</v>
      </c>
      <c r="D69" s="23" t="str">
        <f>VLOOKUP(C69,'[1]SQL Results'!$C:$F,4,0)</f>
        <v>10</v>
      </c>
      <c r="E69" s="23" t="str">
        <f>VLOOKUP(C69,'[1]SQL Results'!$C:$G,5,0)</f>
        <v>202109</v>
      </c>
      <c r="F69" s="23" t="str">
        <f>VLOOKUP(C69,'[1]SQL Results'!$C:$H,6,0)</f>
        <v>202206</v>
      </c>
      <c r="G69" s="23" t="s">
        <v>304</v>
      </c>
      <c r="H69" s="23" t="s">
        <v>18</v>
      </c>
      <c r="I69" s="23" t="s">
        <v>19</v>
      </c>
      <c r="J69" s="25">
        <v>1350</v>
      </c>
      <c r="K69" s="23" t="s">
        <v>20</v>
      </c>
    </row>
    <row r="70" spans="1:11" ht="13.5">
      <c r="A70" s="23" t="s">
        <v>305</v>
      </c>
      <c r="B70" s="23" t="s">
        <v>306</v>
      </c>
      <c r="C70" s="23" t="s">
        <v>307</v>
      </c>
      <c r="D70" s="23" t="str">
        <f>VLOOKUP(C70,'[1]SQL Results'!$C:$F,4,0)</f>
        <v>7</v>
      </c>
      <c r="E70" s="23" t="str">
        <f>VLOOKUP(C70,'[1]SQL Results'!$C:$G,5,0)</f>
        <v>202105</v>
      </c>
      <c r="F70" s="23" t="str">
        <f>VLOOKUP(C70,'[1]SQL Results'!$C:$H,6,0)</f>
        <v>202111</v>
      </c>
      <c r="G70" s="23" t="s">
        <v>308</v>
      </c>
      <c r="H70" s="23" t="s">
        <v>39</v>
      </c>
      <c r="I70" s="23" t="s">
        <v>19</v>
      </c>
      <c r="J70" s="25">
        <v>1350</v>
      </c>
      <c r="K70" s="23" t="s">
        <v>20</v>
      </c>
    </row>
    <row r="71" spans="1:11" ht="13.5">
      <c r="A71" s="23" t="s">
        <v>309</v>
      </c>
      <c r="B71" s="23" t="s">
        <v>310</v>
      </c>
      <c r="C71" s="23" t="s">
        <v>311</v>
      </c>
      <c r="D71" s="23" t="str">
        <f>VLOOKUP(C71,'[1]SQL Results'!$C:$F,4,0)</f>
        <v>4</v>
      </c>
      <c r="E71" s="23" t="str">
        <f>VLOOKUP(C71,'[1]SQL Results'!$C:$G,5,0)</f>
        <v>202108</v>
      </c>
      <c r="F71" s="23" t="str">
        <f>VLOOKUP(C71,'[1]SQL Results'!$C:$H,6,0)</f>
        <v>202111</v>
      </c>
      <c r="G71" s="23" t="s">
        <v>312</v>
      </c>
      <c r="H71" s="23" t="s">
        <v>182</v>
      </c>
      <c r="I71" s="23" t="s">
        <v>19</v>
      </c>
      <c r="J71" s="25">
        <v>1350</v>
      </c>
      <c r="K71" s="23" t="s">
        <v>20</v>
      </c>
    </row>
    <row r="72" spans="1:11" ht="13.5">
      <c r="A72" s="23" t="s">
        <v>313</v>
      </c>
      <c r="B72" s="23" t="s">
        <v>314</v>
      </c>
      <c r="C72" s="23" t="s">
        <v>315</v>
      </c>
      <c r="D72" s="23" t="str">
        <f>VLOOKUP(C72,'[1]SQL Results'!$C:$F,4,0)</f>
        <v>15</v>
      </c>
      <c r="E72" s="23" t="str">
        <f>VLOOKUP(C72,'[1]SQL Results'!$C:$G,5,0)</f>
        <v>202011</v>
      </c>
      <c r="F72" s="23" t="str">
        <f>VLOOKUP(C72,'[1]SQL Results'!$C:$H,6,0)</f>
        <v>202201</v>
      </c>
      <c r="G72" s="23" t="s">
        <v>316</v>
      </c>
      <c r="H72" s="23" t="s">
        <v>198</v>
      </c>
      <c r="I72" s="23" t="s">
        <v>19</v>
      </c>
      <c r="J72" s="25">
        <v>1350</v>
      </c>
      <c r="K72" s="23" t="s">
        <v>20</v>
      </c>
    </row>
    <row r="73" spans="1:11" ht="13.5">
      <c r="A73" s="23" t="s">
        <v>317</v>
      </c>
      <c r="B73" s="23" t="s">
        <v>318</v>
      </c>
      <c r="C73" s="23" t="s">
        <v>319</v>
      </c>
      <c r="D73" s="23" t="str">
        <f>VLOOKUP(C73,'[1]SQL Results'!$C:$F,4,0)</f>
        <v>13</v>
      </c>
      <c r="E73" s="23" t="str">
        <f>VLOOKUP(C73,'[1]SQL Results'!$C:$G,5,0)</f>
        <v>202105</v>
      </c>
      <c r="F73" s="23" t="str">
        <f>VLOOKUP(C73,'[1]SQL Results'!$C:$H,6,0)</f>
        <v>202205</v>
      </c>
      <c r="G73" s="23" t="s">
        <v>320</v>
      </c>
      <c r="H73" s="23" t="s">
        <v>34</v>
      </c>
      <c r="I73" s="23" t="s">
        <v>19</v>
      </c>
      <c r="J73" s="25">
        <v>1350</v>
      </c>
      <c r="K73" s="23" t="s">
        <v>20</v>
      </c>
    </row>
    <row r="74" spans="1:11" ht="13.5">
      <c r="A74" s="23" t="s">
        <v>321</v>
      </c>
      <c r="B74" s="23" t="s">
        <v>322</v>
      </c>
      <c r="C74" s="23" t="s">
        <v>323</v>
      </c>
      <c r="D74" s="23" t="str">
        <f>VLOOKUP(C74,'[1]SQL Results'!$C:$F,4,0)</f>
        <v>4</v>
      </c>
      <c r="E74" s="23" t="str">
        <f>VLOOKUP(C74,'[1]SQL Results'!$C:$G,5,0)</f>
        <v>202108</v>
      </c>
      <c r="F74" s="23" t="str">
        <f>VLOOKUP(C74,'[1]SQL Results'!$C:$H,6,0)</f>
        <v>202111</v>
      </c>
      <c r="G74" s="23" t="s">
        <v>324</v>
      </c>
      <c r="H74" s="23" t="s">
        <v>240</v>
      </c>
      <c r="I74" s="23" t="s">
        <v>19</v>
      </c>
      <c r="J74" s="25">
        <v>1350</v>
      </c>
      <c r="K74" s="23" t="s">
        <v>20</v>
      </c>
    </row>
    <row r="75" spans="1:11" ht="13.5">
      <c r="A75" s="23" t="s">
        <v>325</v>
      </c>
      <c r="B75" s="23" t="s">
        <v>326</v>
      </c>
      <c r="C75" s="23" t="s">
        <v>327</v>
      </c>
      <c r="D75" s="23" t="str">
        <f>VLOOKUP(C75,'[1]SQL Results'!$C:$F,4,0)</f>
        <v>16</v>
      </c>
      <c r="E75" s="23" t="str">
        <f>VLOOKUP(C75,'[1]SQL Results'!$C:$G,5,0)</f>
        <v>202110</v>
      </c>
      <c r="F75" s="23" t="str">
        <f>VLOOKUP(C75,'[1]SQL Results'!$C:$H,6,0)</f>
        <v>202301</v>
      </c>
      <c r="G75" s="23" t="s">
        <v>328</v>
      </c>
      <c r="H75" s="23" t="s">
        <v>18</v>
      </c>
      <c r="I75" s="23" t="s">
        <v>19</v>
      </c>
      <c r="J75" s="25">
        <v>1350</v>
      </c>
      <c r="K75" s="23" t="s">
        <v>20</v>
      </c>
    </row>
    <row r="76" spans="1:11" ht="13.5">
      <c r="A76" s="23" t="s">
        <v>329</v>
      </c>
      <c r="B76" s="23" t="s">
        <v>330</v>
      </c>
      <c r="C76" s="23" t="s">
        <v>331</v>
      </c>
      <c r="D76" s="23" t="str">
        <f>VLOOKUP(C76,'[1]SQL Results'!$C:$F,4,0)</f>
        <v>10</v>
      </c>
      <c r="E76" s="23" t="str">
        <f>VLOOKUP(C76,'[1]SQL Results'!$C:$G,5,0)</f>
        <v>202104</v>
      </c>
      <c r="F76" s="23" t="str">
        <f>VLOOKUP(C76,'[1]SQL Results'!$C:$H,6,0)</f>
        <v>202201</v>
      </c>
      <c r="G76" s="23" t="s">
        <v>332</v>
      </c>
      <c r="H76" s="23" t="s">
        <v>59</v>
      </c>
      <c r="I76" s="23" t="s">
        <v>19</v>
      </c>
      <c r="J76" s="25">
        <v>1350</v>
      </c>
      <c r="K76" s="23" t="s">
        <v>20</v>
      </c>
    </row>
    <row r="77" spans="1:11" ht="13.5">
      <c r="A77" s="23" t="s">
        <v>333</v>
      </c>
      <c r="B77" s="23" t="s">
        <v>334</v>
      </c>
      <c r="C77" s="23" t="s">
        <v>335</v>
      </c>
      <c r="D77" s="23" t="str">
        <f>VLOOKUP(C77,'[1]SQL Results'!$C:$F,4,0)</f>
        <v>13</v>
      </c>
      <c r="E77" s="23" t="str">
        <f>VLOOKUP(C77,'[1]SQL Results'!$C:$G,5,0)</f>
        <v>202106</v>
      </c>
      <c r="F77" s="23" t="str">
        <f>VLOOKUP(C77,'[1]SQL Results'!$C:$H,6,0)</f>
        <v>202206</v>
      </c>
      <c r="G77" s="23" t="s">
        <v>336</v>
      </c>
      <c r="H77" s="23" t="s">
        <v>44</v>
      </c>
      <c r="I77" s="23" t="s">
        <v>19</v>
      </c>
      <c r="J77" s="25">
        <v>1350</v>
      </c>
      <c r="K77" s="23" t="s">
        <v>20</v>
      </c>
    </row>
    <row r="78" spans="1:11" ht="13.5">
      <c r="A78" s="23" t="s">
        <v>337</v>
      </c>
      <c r="B78" s="23" t="s">
        <v>338</v>
      </c>
      <c r="C78" s="23" t="s">
        <v>339</v>
      </c>
      <c r="D78" s="23" t="str">
        <f>VLOOKUP(C78,'[1]SQL Results'!$C:$F,4,0)</f>
        <v>7</v>
      </c>
      <c r="E78" s="23" t="str">
        <f>VLOOKUP(C78,'[1]SQL Results'!$C:$G,5,0)</f>
        <v>202106</v>
      </c>
      <c r="F78" s="23" t="str">
        <f>VLOOKUP(C78,'[1]SQL Results'!$C:$H,6,0)</f>
        <v>202112</v>
      </c>
      <c r="G78" s="23" t="s">
        <v>340</v>
      </c>
      <c r="H78" s="23" t="s">
        <v>18</v>
      </c>
      <c r="I78" s="23" t="s">
        <v>19</v>
      </c>
      <c r="J78" s="25">
        <v>1350</v>
      </c>
      <c r="K78" s="23" t="s">
        <v>20</v>
      </c>
    </row>
    <row r="79" spans="1:11" ht="13.5">
      <c r="A79" s="23" t="s">
        <v>341</v>
      </c>
      <c r="B79" s="23" t="s">
        <v>342</v>
      </c>
      <c r="C79" s="23" t="s">
        <v>343</v>
      </c>
      <c r="D79" s="23" t="str">
        <f>VLOOKUP(C79,'[1]SQL Results'!$C:$F,4,0)</f>
        <v>6</v>
      </c>
      <c r="E79" s="23" t="str">
        <f>VLOOKUP(C79,'[1]SQL Results'!$C:$G,5,0)</f>
        <v>202106</v>
      </c>
      <c r="F79" s="23" t="str">
        <f>VLOOKUP(C79,'[1]SQL Results'!$C:$H,6,0)</f>
        <v>202111</v>
      </c>
      <c r="G79" s="23" t="s">
        <v>97</v>
      </c>
      <c r="H79" s="23" t="s">
        <v>44</v>
      </c>
      <c r="I79" s="23" t="s">
        <v>19</v>
      </c>
      <c r="J79" s="25">
        <v>1350</v>
      </c>
      <c r="K79" s="23" t="s">
        <v>20</v>
      </c>
    </row>
    <row r="80" spans="1:11" ht="13.5">
      <c r="A80" s="23" t="s">
        <v>344</v>
      </c>
      <c r="B80" s="23" t="s">
        <v>345</v>
      </c>
      <c r="C80" s="23" t="s">
        <v>346</v>
      </c>
      <c r="D80" s="23" t="str">
        <f>VLOOKUP(C80,'[1]SQL Results'!$C:$F,4,0)</f>
        <v>13</v>
      </c>
      <c r="E80" s="23" t="str">
        <f>VLOOKUP(C80,'[1]SQL Results'!$C:$G,5,0)</f>
        <v>202102</v>
      </c>
      <c r="F80" s="23" t="str">
        <f>VLOOKUP(C80,'[1]SQL Results'!$C:$H,6,0)</f>
        <v>202202</v>
      </c>
      <c r="G80" s="23" t="s">
        <v>347</v>
      </c>
      <c r="H80" s="23" t="s">
        <v>44</v>
      </c>
      <c r="I80" s="23" t="s">
        <v>19</v>
      </c>
      <c r="J80" s="25">
        <v>1350</v>
      </c>
      <c r="K80" s="23" t="s">
        <v>20</v>
      </c>
    </row>
    <row r="81" spans="1:11" ht="13.5">
      <c r="A81" s="23" t="s">
        <v>348</v>
      </c>
      <c r="B81" s="23" t="s">
        <v>349</v>
      </c>
      <c r="C81" s="23" t="s">
        <v>350</v>
      </c>
      <c r="D81" s="23" t="str">
        <f>VLOOKUP(C81,'[1]SQL Results'!$C:$F,4,0)</f>
        <v>2</v>
      </c>
      <c r="E81" s="23" t="str">
        <f>VLOOKUP(C81,'[1]SQL Results'!$C:$G,5,0)</f>
        <v>202111</v>
      </c>
      <c r="F81" s="23" t="str">
        <f>VLOOKUP(C81,'[1]SQL Results'!$C:$H,6,0)</f>
        <v>202112</v>
      </c>
      <c r="G81" s="23" t="s">
        <v>48</v>
      </c>
      <c r="H81" s="23" t="s">
        <v>59</v>
      </c>
      <c r="I81" s="23" t="s">
        <v>19</v>
      </c>
      <c r="J81" s="25">
        <v>1350</v>
      </c>
      <c r="K81" s="23" t="s">
        <v>20</v>
      </c>
    </row>
    <row r="82" spans="1:11" ht="13.5">
      <c r="A82" s="23" t="s">
        <v>351</v>
      </c>
      <c r="B82" s="23" t="s">
        <v>352</v>
      </c>
      <c r="C82" s="23" t="s">
        <v>353</v>
      </c>
      <c r="D82" s="23" t="str">
        <f>VLOOKUP(C82,'[1]SQL Results'!$C:$F,4,0)</f>
        <v>13</v>
      </c>
      <c r="E82" s="23" t="str">
        <f>VLOOKUP(C82,'[1]SQL Results'!$C:$G,5,0)</f>
        <v>202102</v>
      </c>
      <c r="F82" s="23" t="str">
        <f>VLOOKUP(C82,'[1]SQL Results'!$C:$H,6,0)</f>
        <v>202202</v>
      </c>
      <c r="G82" s="23" t="s">
        <v>354</v>
      </c>
      <c r="H82" s="23" t="s">
        <v>355</v>
      </c>
      <c r="I82" s="23" t="s">
        <v>19</v>
      </c>
      <c r="J82" s="25">
        <v>1350</v>
      </c>
      <c r="K82" s="23" t="s">
        <v>20</v>
      </c>
    </row>
    <row r="83" spans="1:11" ht="13.5">
      <c r="A83" s="23" t="s">
        <v>356</v>
      </c>
      <c r="B83" s="23" t="s">
        <v>357</v>
      </c>
      <c r="C83" s="23" t="s">
        <v>358</v>
      </c>
      <c r="D83" s="23" t="str">
        <f>VLOOKUP(C83,'[1]SQL Results'!$C:$F,4,0)</f>
        <v>2</v>
      </c>
      <c r="E83" s="23" t="str">
        <f>VLOOKUP(C83,'[1]SQL Results'!$C:$G,5,0)</f>
        <v>202110</v>
      </c>
      <c r="F83" s="23" t="str">
        <f>VLOOKUP(C83,'[1]SQL Results'!$C:$H,6,0)</f>
        <v>202111</v>
      </c>
      <c r="G83" s="23" t="s">
        <v>359</v>
      </c>
      <c r="H83" s="23" t="s">
        <v>59</v>
      </c>
      <c r="I83" s="23" t="s">
        <v>19</v>
      </c>
      <c r="J83" s="25">
        <v>1350</v>
      </c>
      <c r="K83" s="23" t="s">
        <v>20</v>
      </c>
    </row>
    <row r="84" spans="1:11" ht="13.5">
      <c r="A84" s="23" t="s">
        <v>360</v>
      </c>
      <c r="B84" s="23" t="s">
        <v>361</v>
      </c>
      <c r="C84" s="23" t="s">
        <v>362</v>
      </c>
      <c r="D84" s="23" t="str">
        <f>VLOOKUP(C84,'[1]SQL Results'!$C:$F,4,0)</f>
        <v>4</v>
      </c>
      <c r="E84" s="23" t="str">
        <f>VLOOKUP(C84,'[1]SQL Results'!$C:$G,5,0)</f>
        <v>202110</v>
      </c>
      <c r="F84" s="23" t="str">
        <f>VLOOKUP(C84,'[1]SQL Results'!$C:$H,6,0)</f>
        <v>202201</v>
      </c>
      <c r="G84" s="23" t="s">
        <v>363</v>
      </c>
      <c r="H84" s="23" t="s">
        <v>39</v>
      </c>
      <c r="I84" s="23" t="s">
        <v>19</v>
      </c>
      <c r="J84" s="25">
        <v>1350</v>
      </c>
      <c r="K84" s="23" t="s">
        <v>20</v>
      </c>
    </row>
    <row r="85" spans="1:11" ht="13.5">
      <c r="A85" s="23" t="s">
        <v>364</v>
      </c>
      <c r="B85" s="23" t="s">
        <v>365</v>
      </c>
      <c r="C85" s="23" t="s">
        <v>366</v>
      </c>
      <c r="D85" s="23" t="str">
        <f>VLOOKUP(C85,'[1]SQL Results'!$C:$F,4,0)</f>
        <v>2</v>
      </c>
      <c r="E85" s="23" t="str">
        <f>VLOOKUP(C85,'[1]SQL Results'!$C:$G,5,0)</f>
        <v>202110</v>
      </c>
      <c r="F85" s="23" t="str">
        <f>VLOOKUP(C85,'[1]SQL Results'!$C:$H,6,0)</f>
        <v>202111</v>
      </c>
      <c r="G85" s="23" t="s">
        <v>367</v>
      </c>
      <c r="H85" s="23" t="s">
        <v>368</v>
      </c>
      <c r="I85" s="23" t="s">
        <v>19</v>
      </c>
      <c r="J85" s="25">
        <v>1350</v>
      </c>
      <c r="K85" s="23" t="s">
        <v>20</v>
      </c>
    </row>
    <row r="86" spans="1:11" ht="13.5">
      <c r="A86" s="23" t="s">
        <v>369</v>
      </c>
      <c r="B86" s="23" t="s">
        <v>370</v>
      </c>
      <c r="C86" s="23" t="s">
        <v>371</v>
      </c>
      <c r="D86" s="23" t="str">
        <f>VLOOKUP(C86,'[1]SQL Results'!$C:$F,4,0)</f>
        <v>13</v>
      </c>
      <c r="E86" s="23" t="str">
        <f>VLOOKUP(C86,'[1]SQL Results'!$C:$G,5,0)</f>
        <v>202108</v>
      </c>
      <c r="F86" s="23" t="str">
        <f>VLOOKUP(C86,'[1]SQL Results'!$C:$H,6,0)</f>
        <v>202208</v>
      </c>
      <c r="G86" s="23" t="s">
        <v>372</v>
      </c>
      <c r="H86" s="23" t="s">
        <v>64</v>
      </c>
      <c r="I86" s="23" t="s">
        <v>19</v>
      </c>
      <c r="J86" s="25">
        <v>1350</v>
      </c>
      <c r="K86" s="23" t="s">
        <v>20</v>
      </c>
    </row>
    <row r="87" spans="1:11" ht="13.5">
      <c r="A87" s="23" t="s">
        <v>373</v>
      </c>
      <c r="B87" s="23" t="s">
        <v>374</v>
      </c>
      <c r="C87" s="23" t="s">
        <v>375</v>
      </c>
      <c r="D87" s="23" t="str">
        <f>VLOOKUP(C87,'[1]SQL Results'!$C:$F,4,0)</f>
        <v>2</v>
      </c>
      <c r="E87" s="23" t="str">
        <f>VLOOKUP(C87,'[1]SQL Results'!$C:$G,5,0)</f>
        <v>202111</v>
      </c>
      <c r="F87" s="23" t="str">
        <f>VLOOKUP(C87,'[1]SQL Results'!$C:$H,6,0)</f>
        <v>202112</v>
      </c>
      <c r="G87" s="23" t="s">
        <v>376</v>
      </c>
      <c r="H87" s="23" t="s">
        <v>377</v>
      </c>
      <c r="I87" s="23" t="s">
        <v>19</v>
      </c>
      <c r="J87" s="25">
        <v>1350</v>
      </c>
      <c r="K87" s="23" t="s">
        <v>20</v>
      </c>
    </row>
    <row r="88" spans="1:11" ht="13.5">
      <c r="A88" s="23" t="s">
        <v>378</v>
      </c>
      <c r="B88" s="23" t="s">
        <v>379</v>
      </c>
      <c r="C88" s="23" t="s">
        <v>380</v>
      </c>
      <c r="D88" s="23" t="str">
        <f>VLOOKUP(C88,'[1]SQL Results'!$C:$F,4,0)</f>
        <v>10</v>
      </c>
      <c r="E88" s="23" t="str">
        <f>VLOOKUP(C88,'[1]SQL Results'!$C:$G,5,0)</f>
        <v>202111</v>
      </c>
      <c r="F88" s="23" t="str">
        <f>VLOOKUP(C88,'[1]SQL Results'!$C:$H,6,0)</f>
        <v>202208</v>
      </c>
      <c r="G88" s="23" t="s">
        <v>381</v>
      </c>
      <c r="H88" s="23" t="s">
        <v>382</v>
      </c>
      <c r="I88" s="23" t="s">
        <v>19</v>
      </c>
      <c r="J88" s="25">
        <v>1350</v>
      </c>
      <c r="K88" s="23" t="s">
        <v>20</v>
      </c>
    </row>
    <row r="89" spans="1:11" ht="13.5">
      <c r="A89" s="23" t="s">
        <v>383</v>
      </c>
      <c r="B89" s="23" t="s">
        <v>384</v>
      </c>
      <c r="C89" s="23" t="s">
        <v>385</v>
      </c>
      <c r="D89" s="23" t="str">
        <f>VLOOKUP(C89,'[1]SQL Results'!$C:$F,4,0)</f>
        <v>13</v>
      </c>
      <c r="E89" s="23" t="str">
        <f>VLOOKUP(C89,'[1]SQL Results'!$C:$G,5,0)</f>
        <v>202104</v>
      </c>
      <c r="F89" s="23" t="str">
        <f>VLOOKUP(C89,'[1]SQL Results'!$C:$H,6,0)</f>
        <v>202204</v>
      </c>
      <c r="G89" s="23" t="s">
        <v>386</v>
      </c>
      <c r="H89" s="23" t="s">
        <v>59</v>
      </c>
      <c r="I89" s="23" t="s">
        <v>19</v>
      </c>
      <c r="J89" s="25">
        <v>1350</v>
      </c>
      <c r="K89" s="23" t="s">
        <v>20</v>
      </c>
    </row>
    <row r="90" spans="1:11" ht="13.5">
      <c r="A90" s="23" t="s">
        <v>387</v>
      </c>
      <c r="B90" s="23" t="s">
        <v>388</v>
      </c>
      <c r="C90" s="23" t="s">
        <v>389</v>
      </c>
      <c r="D90" s="23" t="str">
        <f>VLOOKUP(C90,'[1]SQL Results'!$C:$F,4,0)</f>
        <v>2</v>
      </c>
      <c r="E90" s="23" t="str">
        <f>VLOOKUP(C90,'[1]SQL Results'!$C:$G,5,0)</f>
        <v>202111</v>
      </c>
      <c r="F90" s="23" t="str">
        <f>VLOOKUP(C90,'[1]SQL Results'!$C:$H,6,0)</f>
        <v>202112</v>
      </c>
      <c r="G90" s="23" t="s">
        <v>390</v>
      </c>
      <c r="H90" s="23" t="s">
        <v>111</v>
      </c>
      <c r="I90" s="23" t="s">
        <v>19</v>
      </c>
      <c r="J90" s="25">
        <v>1350</v>
      </c>
      <c r="K90" s="23" t="s">
        <v>20</v>
      </c>
    </row>
    <row r="91" spans="1:11" ht="13.5">
      <c r="A91" s="23" t="s">
        <v>391</v>
      </c>
      <c r="B91" s="23" t="s">
        <v>392</v>
      </c>
      <c r="C91" s="23" t="s">
        <v>393</v>
      </c>
      <c r="D91" s="23" t="str">
        <f>VLOOKUP(C91,'[1]SQL Results'!$C:$F,4,0)</f>
        <v>10</v>
      </c>
      <c r="E91" s="23" t="str">
        <f>VLOOKUP(C91,'[1]SQL Results'!$C:$G,5,0)</f>
        <v>202102</v>
      </c>
      <c r="F91" s="23" t="str">
        <f>VLOOKUP(C91,'[1]SQL Results'!$C:$H,6,0)</f>
        <v>202111</v>
      </c>
      <c r="G91" s="23" t="s">
        <v>394</v>
      </c>
      <c r="H91" s="23" t="s">
        <v>54</v>
      </c>
      <c r="I91" s="23" t="s">
        <v>19</v>
      </c>
      <c r="J91" s="25">
        <v>1350</v>
      </c>
      <c r="K91" s="23" t="s">
        <v>20</v>
      </c>
    </row>
    <row r="92" spans="1:11" ht="13.5">
      <c r="A92" s="23" t="s">
        <v>395</v>
      </c>
      <c r="B92" s="23" t="s">
        <v>396</v>
      </c>
      <c r="C92" s="23" t="s">
        <v>397</v>
      </c>
      <c r="D92" s="23" t="str">
        <f>VLOOKUP(C92,'[1]SQL Results'!$C:$F,4,0)</f>
        <v>4</v>
      </c>
      <c r="E92" s="23" t="str">
        <f>VLOOKUP(C92,'[1]SQL Results'!$C:$G,5,0)</f>
        <v>202108</v>
      </c>
      <c r="F92" s="23" t="str">
        <f>VLOOKUP(C92,'[1]SQL Results'!$C:$H,6,0)</f>
        <v>202111</v>
      </c>
      <c r="G92" s="23" t="s">
        <v>398</v>
      </c>
      <c r="H92" s="23" t="s">
        <v>111</v>
      </c>
      <c r="I92" s="23" t="s">
        <v>19</v>
      </c>
      <c r="J92" s="25">
        <v>1350</v>
      </c>
      <c r="K92" s="23" t="s">
        <v>20</v>
      </c>
    </row>
    <row r="93" spans="1:11" ht="13.5">
      <c r="A93" s="23" t="s">
        <v>399</v>
      </c>
      <c r="B93" s="23" t="s">
        <v>400</v>
      </c>
      <c r="C93" s="23" t="s">
        <v>401</v>
      </c>
      <c r="D93" s="23" t="str">
        <f>VLOOKUP(C93,'[1]SQL Results'!$C:$F,4,0)</f>
        <v>15</v>
      </c>
      <c r="E93" s="23" t="str">
        <f>VLOOKUP(C93,'[1]SQL Results'!$C:$G,5,0)</f>
        <v>202011</v>
      </c>
      <c r="F93" s="23" t="str">
        <f>VLOOKUP(C93,'[1]SQL Results'!$C:$H,6,0)</f>
        <v>202201</v>
      </c>
      <c r="G93" s="23" t="s">
        <v>359</v>
      </c>
      <c r="H93" s="23" t="s">
        <v>402</v>
      </c>
      <c r="I93" s="23" t="s">
        <v>19</v>
      </c>
      <c r="J93" s="25">
        <v>1350</v>
      </c>
      <c r="K93" s="23" t="s">
        <v>20</v>
      </c>
    </row>
    <row r="94" spans="1:11" ht="13.5">
      <c r="A94" s="23" t="s">
        <v>403</v>
      </c>
      <c r="B94" s="23" t="s">
        <v>404</v>
      </c>
      <c r="C94" s="23" t="s">
        <v>405</v>
      </c>
      <c r="D94" s="23" t="str">
        <f>VLOOKUP(C94,'[1]SQL Results'!$C:$F,4,0)</f>
        <v>7</v>
      </c>
      <c r="E94" s="23" t="str">
        <f>VLOOKUP(C94,'[1]SQL Results'!$C:$G,5,0)</f>
        <v>202109</v>
      </c>
      <c r="F94" s="23" t="str">
        <f>VLOOKUP(C94,'[1]SQL Results'!$C:$H,6,0)</f>
        <v>202203</v>
      </c>
      <c r="G94" s="23" t="s">
        <v>406</v>
      </c>
      <c r="H94" s="23" t="s">
        <v>49</v>
      </c>
      <c r="I94" s="23" t="s">
        <v>19</v>
      </c>
      <c r="J94" s="25">
        <v>1350</v>
      </c>
      <c r="K94" s="23" t="s">
        <v>20</v>
      </c>
    </row>
    <row r="95" spans="1:11" ht="13.5">
      <c r="A95" s="23" t="s">
        <v>407</v>
      </c>
      <c r="B95" s="23" t="s">
        <v>408</v>
      </c>
      <c r="C95" s="23" t="s">
        <v>319</v>
      </c>
      <c r="D95" s="23" t="str">
        <f>VLOOKUP(C95,'[1]SQL Results'!$C:$F,4,0)</f>
        <v>13</v>
      </c>
      <c r="E95" s="23" t="str">
        <f>VLOOKUP(C95,'[1]SQL Results'!$C:$G,5,0)</f>
        <v>202105</v>
      </c>
      <c r="F95" s="23" t="str">
        <f>VLOOKUP(C95,'[1]SQL Results'!$C:$H,6,0)</f>
        <v>202205</v>
      </c>
      <c r="G95" s="23" t="s">
        <v>409</v>
      </c>
      <c r="H95" s="23" t="s">
        <v>18</v>
      </c>
      <c r="I95" s="23" t="s">
        <v>19</v>
      </c>
      <c r="J95" s="25">
        <v>1350</v>
      </c>
      <c r="K95" s="23" t="s">
        <v>20</v>
      </c>
    </row>
    <row r="96" spans="1:11" ht="13.5">
      <c r="A96" s="23" t="s">
        <v>410</v>
      </c>
      <c r="B96" s="23" t="s">
        <v>411</v>
      </c>
      <c r="C96" s="23" t="s">
        <v>412</v>
      </c>
      <c r="D96" s="23" t="str">
        <f>VLOOKUP(C96,'[1]SQL Results'!$C:$F,4,0)</f>
        <v>15</v>
      </c>
      <c r="E96" s="23" t="str">
        <f>VLOOKUP(C96,'[1]SQL Results'!$C:$G,5,0)</f>
        <v>202011</v>
      </c>
      <c r="F96" s="23" t="str">
        <f>VLOOKUP(C96,'[1]SQL Results'!$C:$H,6,0)</f>
        <v>202201</v>
      </c>
      <c r="G96" s="23" t="s">
        <v>119</v>
      </c>
      <c r="H96" s="23" t="s">
        <v>111</v>
      </c>
      <c r="I96" s="23" t="s">
        <v>19</v>
      </c>
      <c r="J96" s="25">
        <v>1350</v>
      </c>
      <c r="K96" s="23" t="s">
        <v>20</v>
      </c>
    </row>
    <row r="97" spans="1:11" ht="13.5">
      <c r="A97" s="23" t="s">
        <v>413</v>
      </c>
      <c r="B97" s="23" t="s">
        <v>414</v>
      </c>
      <c r="C97" s="23" t="s">
        <v>415</v>
      </c>
      <c r="D97" s="23" t="str">
        <f>VLOOKUP(C97,'[1]SQL Results'!$C:$F,4,0)</f>
        <v>4</v>
      </c>
      <c r="E97" s="23" t="str">
        <f>VLOOKUP(C97,'[1]SQL Results'!$C:$G,5,0)</f>
        <v>202110</v>
      </c>
      <c r="F97" s="23" t="str">
        <f>VLOOKUP(C97,'[1]SQL Results'!$C:$H,6,0)</f>
        <v>202201</v>
      </c>
      <c r="G97" s="23" t="s">
        <v>416</v>
      </c>
      <c r="H97" s="23" t="s">
        <v>417</v>
      </c>
      <c r="I97" s="23" t="s">
        <v>19</v>
      </c>
      <c r="J97" s="25">
        <v>1350</v>
      </c>
      <c r="K97" s="23" t="s">
        <v>20</v>
      </c>
    </row>
    <row r="98" spans="1:11" ht="13.5">
      <c r="A98" s="23" t="s">
        <v>418</v>
      </c>
      <c r="B98" s="23" t="s">
        <v>419</v>
      </c>
      <c r="C98" s="23" t="s">
        <v>420</v>
      </c>
      <c r="D98" s="23" t="str">
        <f>VLOOKUP(C98,'[1]SQL Results'!$C:$F,4,0)</f>
        <v>21</v>
      </c>
      <c r="E98" s="23" t="str">
        <f>VLOOKUP(C98,'[1]SQL Results'!$C:$G,5,0)</f>
        <v>202101</v>
      </c>
      <c r="F98" s="23" t="str">
        <f>VLOOKUP(C98,'[1]SQL Results'!$C:$H,6,0)</f>
        <v>202209</v>
      </c>
      <c r="G98" s="23" t="s">
        <v>421</v>
      </c>
      <c r="H98" s="23" t="s">
        <v>276</v>
      </c>
      <c r="I98" s="23" t="s">
        <v>19</v>
      </c>
      <c r="J98" s="25">
        <v>1350</v>
      </c>
      <c r="K98" s="23" t="s">
        <v>20</v>
      </c>
    </row>
    <row r="99" spans="1:11" ht="13.5">
      <c r="A99" s="23" t="s">
        <v>422</v>
      </c>
      <c r="B99" s="23" t="s">
        <v>423</v>
      </c>
      <c r="C99" s="23" t="s">
        <v>424</v>
      </c>
      <c r="D99" s="23" t="str">
        <f>VLOOKUP(C99,'[1]SQL Results'!$C:$F,4,0)</f>
        <v>13</v>
      </c>
      <c r="E99" s="23" t="str">
        <f>VLOOKUP(C99,'[1]SQL Results'!$C:$G,5,0)</f>
        <v>202101</v>
      </c>
      <c r="F99" s="23" t="str">
        <f>VLOOKUP(C99,'[1]SQL Results'!$C:$H,6,0)</f>
        <v>202201</v>
      </c>
      <c r="G99" s="23" t="s">
        <v>186</v>
      </c>
      <c r="H99" s="23" t="s">
        <v>64</v>
      </c>
      <c r="I99" s="23" t="s">
        <v>19</v>
      </c>
      <c r="J99" s="25">
        <v>1350</v>
      </c>
      <c r="K99" s="23" t="s">
        <v>20</v>
      </c>
    </row>
    <row r="100" spans="1:11" ht="13.5">
      <c r="A100" s="23" t="s">
        <v>425</v>
      </c>
      <c r="B100" s="23" t="s">
        <v>426</v>
      </c>
      <c r="C100" s="23" t="s">
        <v>427</v>
      </c>
      <c r="D100" s="23" t="str">
        <f>VLOOKUP(C100,'[1]SQL Results'!$C:$F,4,0)</f>
        <v>17</v>
      </c>
      <c r="E100" s="23" t="str">
        <f>VLOOKUP(C100,'[1]SQL Results'!$C:$G,5,0)</f>
        <v>202107</v>
      </c>
      <c r="F100" s="23" t="str">
        <f>VLOOKUP(C100,'[1]SQL Results'!$C:$H,6,0)</f>
        <v>202211</v>
      </c>
      <c r="G100" s="23" t="s">
        <v>428</v>
      </c>
      <c r="H100" s="23" t="s">
        <v>240</v>
      </c>
      <c r="I100" s="23" t="s">
        <v>19</v>
      </c>
      <c r="J100" s="25">
        <v>1350</v>
      </c>
      <c r="K100" s="23" t="s">
        <v>20</v>
      </c>
    </row>
    <row r="101" spans="1:11" ht="13.5">
      <c r="A101" s="23" t="s">
        <v>429</v>
      </c>
      <c r="B101" s="23" t="s">
        <v>430</v>
      </c>
      <c r="C101" s="23" t="s">
        <v>358</v>
      </c>
      <c r="D101" s="23" t="str">
        <f>VLOOKUP(C101,'[1]SQL Results'!$C:$F,4,0)</f>
        <v>2</v>
      </c>
      <c r="E101" s="23" t="str">
        <f>VLOOKUP(C101,'[1]SQL Results'!$C:$G,5,0)</f>
        <v>202110</v>
      </c>
      <c r="F101" s="23" t="str">
        <f>VLOOKUP(C101,'[1]SQL Results'!$C:$H,6,0)</f>
        <v>202111</v>
      </c>
      <c r="G101" s="23" t="s">
        <v>431</v>
      </c>
      <c r="H101" s="23" t="s">
        <v>69</v>
      </c>
      <c r="I101" s="23" t="s">
        <v>19</v>
      </c>
      <c r="J101" s="25">
        <v>1350</v>
      </c>
      <c r="K101" s="23" t="s">
        <v>20</v>
      </c>
    </row>
    <row r="102" spans="1:11" ht="13.5">
      <c r="A102" s="23" t="s">
        <v>432</v>
      </c>
      <c r="B102" s="23" t="s">
        <v>433</v>
      </c>
      <c r="C102" s="23" t="s">
        <v>434</v>
      </c>
      <c r="D102" s="23" t="str">
        <f>VLOOKUP(C102,'[1]SQL Results'!$C:$F,4,0)</f>
        <v>4</v>
      </c>
      <c r="E102" s="23" t="str">
        <f>VLOOKUP(C102,'[1]SQL Results'!$C:$G,5,0)</f>
        <v>202109</v>
      </c>
      <c r="F102" s="23" t="str">
        <f>VLOOKUP(C102,'[1]SQL Results'!$C:$H,6,0)</f>
        <v>202111</v>
      </c>
      <c r="G102" s="23" t="s">
        <v>435</v>
      </c>
      <c r="H102" s="23" t="s">
        <v>64</v>
      </c>
      <c r="I102" s="23" t="s">
        <v>19</v>
      </c>
      <c r="J102" s="25">
        <v>1350</v>
      </c>
      <c r="K102" s="23" t="s">
        <v>20</v>
      </c>
    </row>
    <row r="103" spans="1:11" ht="13.5">
      <c r="A103" s="23" t="s">
        <v>436</v>
      </c>
      <c r="B103" s="23" t="s">
        <v>437</v>
      </c>
      <c r="C103" s="23" t="s">
        <v>438</v>
      </c>
      <c r="D103" s="23" t="str">
        <f>VLOOKUP(C103,'[1]SQL Results'!$C:$F,4,0)</f>
        <v>10</v>
      </c>
      <c r="E103" s="23" t="str">
        <f>VLOOKUP(C103,'[1]SQL Results'!$C:$G,5,0)</f>
        <v>202105</v>
      </c>
      <c r="F103" s="23" t="str">
        <f>VLOOKUP(C103,'[1]SQL Results'!$C:$H,6,0)</f>
        <v>202202</v>
      </c>
      <c r="G103" s="23" t="s">
        <v>439</v>
      </c>
      <c r="H103" s="23" t="s">
        <v>18</v>
      </c>
      <c r="I103" s="23" t="s">
        <v>19</v>
      </c>
      <c r="J103" s="25">
        <v>1350</v>
      </c>
      <c r="K103" s="23" t="s">
        <v>20</v>
      </c>
    </row>
    <row r="104" spans="1:11" ht="13.5">
      <c r="A104" s="23" t="s">
        <v>440</v>
      </c>
      <c r="B104" s="23" t="s">
        <v>441</v>
      </c>
      <c r="C104" s="23" t="s">
        <v>442</v>
      </c>
      <c r="D104" s="23" t="str">
        <f>VLOOKUP(C104,'[1]SQL Results'!$C:$F,4,0)</f>
        <v>13</v>
      </c>
      <c r="E104" s="23" t="str">
        <f>VLOOKUP(C104,'[1]SQL Results'!$C:$G,5,0)</f>
        <v>202012</v>
      </c>
      <c r="F104" s="23" t="str">
        <f>VLOOKUP(C104,'[1]SQL Results'!$C:$H,6,0)</f>
        <v>202112</v>
      </c>
      <c r="G104" s="23" t="s">
        <v>443</v>
      </c>
      <c r="H104" s="23" t="s">
        <v>34</v>
      </c>
      <c r="I104" s="23" t="s">
        <v>19</v>
      </c>
      <c r="J104" s="25">
        <v>1350</v>
      </c>
      <c r="K104" s="23" t="s">
        <v>20</v>
      </c>
    </row>
    <row r="105" spans="1:11" ht="13.5">
      <c r="A105" s="23" t="s">
        <v>444</v>
      </c>
      <c r="B105" s="23" t="s">
        <v>445</v>
      </c>
      <c r="C105" s="23" t="s">
        <v>446</v>
      </c>
      <c r="D105" s="23" t="str">
        <f>VLOOKUP(C105,'[1]SQL Results'!$C:$F,4,0)</f>
        <v>13</v>
      </c>
      <c r="E105" s="23" t="str">
        <f>VLOOKUP(C105,'[1]SQL Results'!$C:$G,5,0)</f>
        <v>202110</v>
      </c>
      <c r="F105" s="23" t="str">
        <f>VLOOKUP(C105,'[1]SQL Results'!$C:$H,6,0)</f>
        <v>202210</v>
      </c>
      <c r="G105" s="23" t="s">
        <v>447</v>
      </c>
      <c r="H105" s="23" t="s">
        <v>44</v>
      </c>
      <c r="I105" s="23" t="s">
        <v>19</v>
      </c>
      <c r="J105" s="25">
        <v>1350</v>
      </c>
      <c r="K105" s="23" t="s">
        <v>20</v>
      </c>
    </row>
    <row r="106" spans="1:11" ht="13.5">
      <c r="A106" s="23" t="s">
        <v>448</v>
      </c>
      <c r="B106" s="23" t="s">
        <v>449</v>
      </c>
      <c r="C106" s="23" t="s">
        <v>450</v>
      </c>
      <c r="D106" s="23" t="str">
        <f>VLOOKUP(C106,'[1]SQL Results'!$C:$F,4,0)</f>
        <v>13</v>
      </c>
      <c r="E106" s="23" t="str">
        <f>VLOOKUP(C106,'[1]SQL Results'!$C:$G,5,0)</f>
        <v>202105</v>
      </c>
      <c r="F106" s="23" t="str">
        <f>VLOOKUP(C106,'[1]SQL Results'!$C:$H,6,0)</f>
        <v>202205</v>
      </c>
      <c r="G106" s="23" t="s">
        <v>451</v>
      </c>
      <c r="H106" s="23" t="s">
        <v>59</v>
      </c>
      <c r="I106" s="23" t="s">
        <v>19</v>
      </c>
      <c r="J106" s="25">
        <v>1350</v>
      </c>
      <c r="K106" s="23" t="s">
        <v>20</v>
      </c>
    </row>
    <row r="107" spans="1:11" ht="13.5">
      <c r="A107" s="23" t="s">
        <v>452</v>
      </c>
      <c r="B107" s="23" t="s">
        <v>453</v>
      </c>
      <c r="C107" s="23" t="s">
        <v>454</v>
      </c>
      <c r="D107" s="23" t="str">
        <f>VLOOKUP(C107,'[1]SQL Results'!$C:$F,4,0)</f>
        <v>17</v>
      </c>
      <c r="E107" s="23" t="str">
        <f>VLOOKUP(C107,'[1]SQL Results'!$C:$G,5,0)</f>
        <v>202009</v>
      </c>
      <c r="F107" s="23" t="str">
        <f>VLOOKUP(C107,'[1]SQL Results'!$C:$H,6,0)</f>
        <v>202201</v>
      </c>
      <c r="G107" s="23" t="s">
        <v>455</v>
      </c>
      <c r="H107" s="23" t="s">
        <v>456</v>
      </c>
      <c r="I107" s="23" t="s">
        <v>19</v>
      </c>
      <c r="J107" s="25">
        <v>1350</v>
      </c>
      <c r="K107" s="23" t="s">
        <v>20</v>
      </c>
    </row>
    <row r="108" spans="1:11" ht="13.5">
      <c r="A108" s="23" t="s">
        <v>457</v>
      </c>
      <c r="B108" s="23" t="s">
        <v>458</v>
      </c>
      <c r="C108" s="23" t="s">
        <v>459</v>
      </c>
      <c r="D108" s="23" t="str">
        <f>VLOOKUP(C108,'[1]SQL Results'!$C:$F,4,0)</f>
        <v>15</v>
      </c>
      <c r="E108" s="23" t="str">
        <f>VLOOKUP(C108,'[1]SQL Results'!$C:$G,5,0)</f>
        <v>202012</v>
      </c>
      <c r="F108" s="23" t="str">
        <f>VLOOKUP(C108,'[1]SQL Results'!$C:$H,6,0)</f>
        <v>202202</v>
      </c>
      <c r="G108" s="23" t="s">
        <v>460</v>
      </c>
      <c r="H108" s="23" t="s">
        <v>461</v>
      </c>
      <c r="I108" s="23" t="s">
        <v>19</v>
      </c>
      <c r="J108" s="25">
        <v>1350</v>
      </c>
      <c r="K108" s="23" t="s">
        <v>20</v>
      </c>
    </row>
    <row r="109" spans="1:11" ht="13.5">
      <c r="A109" s="23" t="s">
        <v>462</v>
      </c>
      <c r="B109" s="23" t="s">
        <v>463</v>
      </c>
      <c r="C109" s="23" t="s">
        <v>464</v>
      </c>
      <c r="D109" s="23" t="str">
        <f>VLOOKUP(C109,'[1]SQL Results'!$C:$F,4,0)</f>
        <v>4</v>
      </c>
      <c r="E109" s="23" t="str">
        <f>VLOOKUP(C109,'[1]SQL Results'!$C:$G,5,0)</f>
        <v>202110</v>
      </c>
      <c r="F109" s="23" t="str">
        <f>VLOOKUP(C109,'[1]SQL Results'!$C:$H,6,0)</f>
        <v>202201</v>
      </c>
      <c r="G109" s="23" t="s">
        <v>465</v>
      </c>
      <c r="H109" s="23" t="s">
        <v>44</v>
      </c>
      <c r="I109" s="23" t="s">
        <v>19</v>
      </c>
      <c r="J109" s="25">
        <v>1350</v>
      </c>
      <c r="K109" s="23" t="s">
        <v>20</v>
      </c>
    </row>
    <row r="110" spans="1:11" ht="13.5">
      <c r="A110" s="23" t="s">
        <v>466</v>
      </c>
      <c r="B110" s="23" t="s">
        <v>467</v>
      </c>
      <c r="C110" s="23" t="s">
        <v>468</v>
      </c>
      <c r="D110" s="23" t="str">
        <f>VLOOKUP(C110,'[1]SQL Results'!$C:$F,4,0)</f>
        <v>13</v>
      </c>
      <c r="E110" s="23" t="str">
        <f>VLOOKUP(C110,'[1]SQL Results'!$C:$G,5,0)</f>
        <v>202107</v>
      </c>
      <c r="F110" s="23" t="str">
        <f>VLOOKUP(C110,'[1]SQL Results'!$C:$H,6,0)</f>
        <v>202207</v>
      </c>
      <c r="G110" s="23" t="s">
        <v>190</v>
      </c>
      <c r="H110" s="23" t="s">
        <v>54</v>
      </c>
      <c r="I110" s="23" t="s">
        <v>19</v>
      </c>
      <c r="J110" s="25">
        <v>1350</v>
      </c>
      <c r="K110" s="23" t="s">
        <v>20</v>
      </c>
    </row>
    <row r="111" spans="1:11" ht="13.5">
      <c r="A111" s="23" t="s">
        <v>469</v>
      </c>
      <c r="B111" s="23" t="s">
        <v>470</v>
      </c>
      <c r="C111" s="23" t="s">
        <v>471</v>
      </c>
      <c r="D111" s="23" t="str">
        <f>VLOOKUP(C111,'[1]SQL Results'!$C:$F,4,0)</f>
        <v>10</v>
      </c>
      <c r="E111" s="23" t="str">
        <f>VLOOKUP(C111,'[1]SQL Results'!$C:$G,5,0)</f>
        <v>202102</v>
      </c>
      <c r="F111" s="23" t="str">
        <f>VLOOKUP(C111,'[1]SQL Results'!$C:$H,6,0)</f>
        <v>202111</v>
      </c>
      <c r="G111" s="23" t="s">
        <v>472</v>
      </c>
      <c r="H111" s="23" t="s">
        <v>177</v>
      </c>
      <c r="I111" s="23" t="s">
        <v>19</v>
      </c>
      <c r="J111" s="25">
        <v>1350</v>
      </c>
      <c r="K111" s="23" t="s">
        <v>20</v>
      </c>
    </row>
    <row r="112" spans="1:11" ht="13.5">
      <c r="A112" s="23" t="s">
        <v>473</v>
      </c>
      <c r="B112" s="23" t="s">
        <v>474</v>
      </c>
      <c r="C112" s="23" t="s">
        <v>475</v>
      </c>
      <c r="D112" s="23" t="str">
        <f>VLOOKUP(C112,'[1]SQL Results'!$C:$F,4,0)</f>
        <v>15</v>
      </c>
      <c r="E112" s="23" t="str">
        <f>VLOOKUP(C112,'[1]SQL Results'!$C:$G,5,0)</f>
        <v>202101</v>
      </c>
      <c r="F112" s="23" t="str">
        <f>VLOOKUP(C112,'[1]SQL Results'!$C:$H,6,0)</f>
        <v>202203</v>
      </c>
      <c r="G112" s="23" t="s">
        <v>476</v>
      </c>
      <c r="H112" s="23" t="s">
        <v>49</v>
      </c>
      <c r="I112" s="23" t="s">
        <v>19</v>
      </c>
      <c r="J112" s="25">
        <v>1350</v>
      </c>
      <c r="K112" s="23" t="s">
        <v>20</v>
      </c>
    </row>
    <row r="113" spans="1:11" ht="13.5">
      <c r="A113" s="23" t="s">
        <v>477</v>
      </c>
      <c r="B113" s="23" t="s">
        <v>478</v>
      </c>
      <c r="C113" s="23" t="s">
        <v>479</v>
      </c>
      <c r="D113" s="23" t="str">
        <f>VLOOKUP(C113,'[1]SQL Results'!$C:$F,4,0)</f>
        <v>16</v>
      </c>
      <c r="E113" s="23" t="str">
        <f>VLOOKUP(C113,'[1]SQL Results'!$C:$G,5,0)</f>
        <v>202008</v>
      </c>
      <c r="F113" s="23" t="str">
        <f>VLOOKUP(C113,'[1]SQL Results'!$C:$H,6,0)</f>
        <v>202111</v>
      </c>
      <c r="G113" s="23" t="s">
        <v>480</v>
      </c>
      <c r="H113" s="23" t="s">
        <v>69</v>
      </c>
      <c r="I113" s="23" t="s">
        <v>19</v>
      </c>
      <c r="J113" s="25">
        <v>1350</v>
      </c>
      <c r="K113" s="23" t="s">
        <v>20</v>
      </c>
    </row>
    <row r="114" spans="1:11" ht="13.5">
      <c r="A114" s="23" t="s">
        <v>481</v>
      </c>
      <c r="B114" s="23" t="s">
        <v>482</v>
      </c>
      <c r="C114" s="23" t="s">
        <v>483</v>
      </c>
      <c r="D114" s="23" t="str">
        <f>VLOOKUP(C114,'[1]SQL Results'!$C:$F,4,0)</f>
        <v>15</v>
      </c>
      <c r="E114" s="23" t="str">
        <f>VLOOKUP(C114,'[1]SQL Results'!$C:$G,5,0)</f>
        <v>202009</v>
      </c>
      <c r="F114" s="23" t="str">
        <f>VLOOKUP(C114,'[1]SQL Results'!$C:$H,6,0)</f>
        <v>202111</v>
      </c>
      <c r="G114" s="23" t="s">
        <v>133</v>
      </c>
      <c r="H114" s="23" t="s">
        <v>207</v>
      </c>
      <c r="I114" s="23" t="s">
        <v>19</v>
      </c>
      <c r="J114" s="25">
        <v>1350</v>
      </c>
      <c r="K114" s="23" t="s">
        <v>20</v>
      </c>
    </row>
    <row r="115" spans="1:11" ht="13.5">
      <c r="A115" s="23" t="s">
        <v>484</v>
      </c>
      <c r="B115" s="23" t="s">
        <v>485</v>
      </c>
      <c r="C115" s="23" t="s">
        <v>486</v>
      </c>
      <c r="D115" s="23" t="str">
        <f>VLOOKUP(C115,'[1]SQL Results'!$C:$F,4,0)</f>
        <v>4</v>
      </c>
      <c r="E115" s="23" t="str">
        <f>VLOOKUP(C115,'[1]SQL Results'!$C:$G,5,0)</f>
        <v>202111</v>
      </c>
      <c r="F115" s="23" t="str">
        <f>VLOOKUP(C115,'[1]SQL Results'!$C:$H,6,0)</f>
        <v>202202</v>
      </c>
      <c r="G115" s="23" t="s">
        <v>487</v>
      </c>
      <c r="H115" s="23" t="s">
        <v>49</v>
      </c>
      <c r="I115" s="23" t="s">
        <v>19</v>
      </c>
      <c r="J115" s="25">
        <v>1350</v>
      </c>
      <c r="K115" s="23" t="s">
        <v>20</v>
      </c>
    </row>
    <row r="116" spans="1:11" ht="13.5">
      <c r="A116" s="23" t="s">
        <v>488</v>
      </c>
      <c r="B116" s="23" t="s">
        <v>489</v>
      </c>
      <c r="C116" s="23" t="s">
        <v>490</v>
      </c>
      <c r="D116" s="23" t="str">
        <f>VLOOKUP(C116,'[1]SQL Results'!$C:$F,4,0)</f>
        <v>16</v>
      </c>
      <c r="E116" s="23" t="str">
        <f>VLOOKUP(C116,'[1]SQL Results'!$C:$G,5,0)</f>
        <v>202012</v>
      </c>
      <c r="F116" s="23" t="str">
        <f>VLOOKUP(C116,'[1]SQL Results'!$C:$H,6,0)</f>
        <v>202203</v>
      </c>
      <c r="G116" s="23" t="s">
        <v>491</v>
      </c>
      <c r="H116" s="23" t="s">
        <v>198</v>
      </c>
      <c r="I116" s="23" t="s">
        <v>19</v>
      </c>
      <c r="J116" s="25">
        <v>1350</v>
      </c>
      <c r="K116" s="23" t="s">
        <v>20</v>
      </c>
    </row>
    <row r="117" spans="1:11" ht="13.5">
      <c r="A117" s="23" t="s">
        <v>492</v>
      </c>
      <c r="B117" s="23" t="s">
        <v>493</v>
      </c>
      <c r="C117" s="23" t="s">
        <v>494</v>
      </c>
      <c r="D117" s="23" t="str">
        <f>VLOOKUP(C117,'[1]SQL Results'!$C:$F,4,0)</f>
        <v>4</v>
      </c>
      <c r="E117" s="23" t="str">
        <f>VLOOKUP(C117,'[1]SQL Results'!$C:$G,5,0)</f>
        <v>202109</v>
      </c>
      <c r="F117" s="23" t="str">
        <f>VLOOKUP(C117,'[1]SQL Results'!$C:$H,6,0)</f>
        <v>202112</v>
      </c>
      <c r="G117" s="23" t="s">
        <v>495</v>
      </c>
      <c r="H117" s="23" t="s">
        <v>182</v>
      </c>
      <c r="I117" s="23" t="s">
        <v>19</v>
      </c>
      <c r="J117" s="25">
        <v>1350</v>
      </c>
      <c r="K117" s="23" t="s">
        <v>20</v>
      </c>
    </row>
    <row r="118" spans="1:11" ht="13.5">
      <c r="A118" s="23" t="s">
        <v>496</v>
      </c>
      <c r="B118" s="23" t="s">
        <v>497</v>
      </c>
      <c r="C118" s="23" t="s">
        <v>498</v>
      </c>
      <c r="D118" s="23" t="str">
        <f>VLOOKUP(C118,'[1]SQL Results'!$C:$F,4,0)</f>
        <v>17</v>
      </c>
      <c r="E118" s="23" t="str">
        <f>VLOOKUP(C118,'[1]SQL Results'!$C:$G,5,0)</f>
        <v>202102</v>
      </c>
      <c r="F118" s="23" t="str">
        <f>VLOOKUP(C118,'[1]SQL Results'!$C:$H,6,0)</f>
        <v>202206</v>
      </c>
      <c r="G118" s="23" t="s">
        <v>499</v>
      </c>
      <c r="H118" s="23" t="s">
        <v>177</v>
      </c>
      <c r="I118" s="23" t="s">
        <v>19</v>
      </c>
      <c r="J118" s="25">
        <v>1350</v>
      </c>
      <c r="K118" s="23" t="s">
        <v>20</v>
      </c>
    </row>
    <row r="119" spans="1:11" ht="13.5">
      <c r="A119" s="23" t="s">
        <v>500</v>
      </c>
      <c r="B119" s="23" t="s">
        <v>501</v>
      </c>
      <c r="C119" s="23" t="s">
        <v>502</v>
      </c>
      <c r="D119" s="23" t="str">
        <f>VLOOKUP(C119,'[1]SQL Results'!$C:$F,4,0)</f>
        <v>17</v>
      </c>
      <c r="E119" s="23" t="str">
        <f>VLOOKUP(C119,'[1]SQL Results'!$C:$G,5,0)</f>
        <v>202107</v>
      </c>
      <c r="F119" s="23" t="str">
        <f>VLOOKUP(C119,'[1]SQL Results'!$C:$H,6,0)</f>
        <v>202211</v>
      </c>
      <c r="G119" s="23" t="s">
        <v>503</v>
      </c>
      <c r="H119" s="23" t="s">
        <v>18</v>
      </c>
      <c r="I119" s="23" t="s">
        <v>19</v>
      </c>
      <c r="J119" s="25">
        <v>1350</v>
      </c>
      <c r="K119" s="23" t="s">
        <v>20</v>
      </c>
    </row>
    <row r="120" spans="1:11" ht="13.5">
      <c r="A120" s="23" t="s">
        <v>504</v>
      </c>
      <c r="B120" s="23" t="s">
        <v>505</v>
      </c>
      <c r="C120" s="23" t="s">
        <v>506</v>
      </c>
      <c r="D120" s="23" t="str">
        <f>VLOOKUP(C120,'[1]SQL Results'!$C:$F,4,0)</f>
        <v>13</v>
      </c>
      <c r="E120" s="23" t="str">
        <f>VLOOKUP(C120,'[1]SQL Results'!$C:$G,5,0)</f>
        <v>202111</v>
      </c>
      <c r="F120" s="23" t="str">
        <f>VLOOKUP(C120,'[1]SQL Results'!$C:$H,6,0)</f>
        <v>202211</v>
      </c>
      <c r="G120" s="23" t="s">
        <v>507</v>
      </c>
      <c r="H120" s="23" t="s">
        <v>508</v>
      </c>
      <c r="I120" s="23" t="s">
        <v>19</v>
      </c>
      <c r="J120" s="25">
        <v>1350</v>
      </c>
      <c r="K120" s="23" t="s">
        <v>20</v>
      </c>
    </row>
    <row r="121" spans="1:11" ht="13.5">
      <c r="A121" s="23" t="s">
        <v>509</v>
      </c>
      <c r="B121" s="23" t="s">
        <v>510</v>
      </c>
      <c r="C121" s="23" t="s">
        <v>511</v>
      </c>
      <c r="D121" s="23" t="str">
        <f>VLOOKUP(C121,'[1]SQL Results'!$C:$F,4,0)</f>
        <v>10</v>
      </c>
      <c r="E121" s="23" t="str">
        <f>VLOOKUP(C121,'[1]SQL Results'!$C:$G,5,0)</f>
        <v>202108</v>
      </c>
      <c r="F121" s="23" t="str">
        <f>VLOOKUP(C121,'[1]SQL Results'!$C:$H,6,0)</f>
        <v>202205</v>
      </c>
      <c r="G121" s="23" t="s">
        <v>512</v>
      </c>
      <c r="H121" s="23" t="s">
        <v>44</v>
      </c>
      <c r="I121" s="23" t="s">
        <v>19</v>
      </c>
      <c r="J121" s="25">
        <v>1350</v>
      </c>
      <c r="K121" s="23" t="s">
        <v>20</v>
      </c>
    </row>
    <row r="122" spans="1:11" ht="13.5">
      <c r="A122" s="23" t="s">
        <v>513</v>
      </c>
      <c r="B122" s="23" t="s">
        <v>514</v>
      </c>
      <c r="C122" s="23" t="s">
        <v>515</v>
      </c>
      <c r="D122" s="23" t="str">
        <f>VLOOKUP(C122,'[1]SQL Results'!$C:$F,4,0)</f>
        <v>12</v>
      </c>
      <c r="E122" s="23" t="str">
        <f>VLOOKUP(C122,'[1]SQL Results'!$C:$G,5,0)</f>
        <v>202109</v>
      </c>
      <c r="F122" s="23" t="str">
        <f>VLOOKUP(C122,'[1]SQL Results'!$C:$H,6,0)</f>
        <v>202208</v>
      </c>
      <c r="G122" s="23" t="s">
        <v>257</v>
      </c>
      <c r="H122" s="23" t="s">
        <v>160</v>
      </c>
      <c r="I122" s="23" t="s">
        <v>19</v>
      </c>
      <c r="J122" s="25">
        <v>1350</v>
      </c>
      <c r="K122" s="23" t="s">
        <v>20</v>
      </c>
    </row>
    <row r="123" spans="1:11" ht="13.5">
      <c r="A123" s="23" t="s">
        <v>516</v>
      </c>
      <c r="B123" s="23" t="s">
        <v>517</v>
      </c>
      <c r="C123" s="23" t="s">
        <v>518</v>
      </c>
      <c r="D123" s="23" t="str">
        <f>VLOOKUP(C123,'[1]SQL Results'!$C:$F,4,0)</f>
        <v>15</v>
      </c>
      <c r="E123" s="23" t="str">
        <f>VLOOKUP(C123,'[1]SQL Results'!$C:$G,5,0)</f>
        <v>202107</v>
      </c>
      <c r="F123" s="23" t="str">
        <f>VLOOKUP(C123,'[1]SQL Results'!$C:$H,6,0)</f>
        <v>202209</v>
      </c>
      <c r="G123" s="23" t="s">
        <v>519</v>
      </c>
      <c r="H123" s="23" t="s">
        <v>49</v>
      </c>
      <c r="I123" s="23" t="s">
        <v>19</v>
      </c>
      <c r="J123" s="25">
        <v>1350</v>
      </c>
      <c r="K123" s="23" t="s">
        <v>20</v>
      </c>
    </row>
    <row r="124" spans="1:11" ht="13.5">
      <c r="A124" s="23" t="s">
        <v>520</v>
      </c>
      <c r="B124" s="23" t="s">
        <v>521</v>
      </c>
      <c r="C124" s="23" t="s">
        <v>522</v>
      </c>
      <c r="D124" s="23" t="str">
        <f>VLOOKUP(C124,'[1]SQL Results'!$C:$F,4,0)</f>
        <v>10</v>
      </c>
      <c r="E124" s="23" t="str">
        <f>VLOOKUP(C124,'[1]SQL Results'!$C:$G,5,0)</f>
        <v>202107</v>
      </c>
      <c r="F124" s="23" t="str">
        <f>VLOOKUP(C124,'[1]SQL Results'!$C:$H,6,0)</f>
        <v>202204</v>
      </c>
      <c r="G124" s="23" t="s">
        <v>523</v>
      </c>
      <c r="H124" s="23" t="s">
        <v>64</v>
      </c>
      <c r="I124" s="23" t="s">
        <v>19</v>
      </c>
      <c r="J124" s="25">
        <v>1350</v>
      </c>
      <c r="K124" s="23" t="s">
        <v>20</v>
      </c>
    </row>
    <row r="125" spans="1:11" ht="13.5">
      <c r="A125" s="23" t="s">
        <v>524</v>
      </c>
      <c r="B125" s="23" t="s">
        <v>525</v>
      </c>
      <c r="C125" s="23" t="s">
        <v>526</v>
      </c>
      <c r="D125" s="23" t="str">
        <f>VLOOKUP(C125,'[1]SQL Results'!$C:$F,4,0)</f>
        <v>7</v>
      </c>
      <c r="E125" s="23" t="str">
        <f>VLOOKUP(C125,'[1]SQL Results'!$C:$G,5,0)</f>
        <v>202108</v>
      </c>
      <c r="F125" s="23" t="str">
        <f>VLOOKUP(C125,'[1]SQL Results'!$C:$H,6,0)</f>
        <v>202202</v>
      </c>
      <c r="G125" s="23" t="s">
        <v>527</v>
      </c>
      <c r="H125" s="23" t="s">
        <v>245</v>
      </c>
      <c r="I125" s="23" t="s">
        <v>19</v>
      </c>
      <c r="J125" s="25">
        <v>1350</v>
      </c>
      <c r="K125" s="23" t="s">
        <v>20</v>
      </c>
    </row>
    <row r="126" spans="1:11" ht="13.5">
      <c r="A126" s="23" t="s">
        <v>528</v>
      </c>
      <c r="B126" s="23" t="s">
        <v>529</v>
      </c>
      <c r="C126" s="23" t="s">
        <v>530</v>
      </c>
      <c r="D126" s="23" t="str">
        <f>VLOOKUP(C126,'[1]SQL Results'!$C:$F,4,0)</f>
        <v>16</v>
      </c>
      <c r="E126" s="23" t="str">
        <f>VLOOKUP(C126,'[1]SQL Results'!$C:$G,5,0)</f>
        <v>202012</v>
      </c>
      <c r="F126" s="23" t="str">
        <f>VLOOKUP(C126,'[1]SQL Results'!$C:$H,6,0)</f>
        <v>202203</v>
      </c>
      <c r="G126" s="23" t="s">
        <v>531</v>
      </c>
      <c r="H126" s="23" t="s">
        <v>39</v>
      </c>
      <c r="I126" s="23" t="s">
        <v>19</v>
      </c>
      <c r="J126" s="25">
        <v>1350</v>
      </c>
      <c r="K126" s="23" t="s">
        <v>20</v>
      </c>
    </row>
    <row r="127" spans="1:11" ht="13.5">
      <c r="A127" s="23" t="s">
        <v>532</v>
      </c>
      <c r="B127" s="23" t="s">
        <v>533</v>
      </c>
      <c r="C127" s="23" t="s">
        <v>534</v>
      </c>
      <c r="D127" s="23" t="str">
        <f>VLOOKUP(C127,'[1]SQL Results'!$C:$F,4,0)</f>
        <v>15</v>
      </c>
      <c r="E127" s="23" t="str">
        <f>VLOOKUP(C127,'[1]SQL Results'!$C:$G,5,0)</f>
        <v>202105</v>
      </c>
      <c r="F127" s="23" t="str">
        <f>VLOOKUP(C127,'[1]SQL Results'!$C:$H,6,0)</f>
        <v>202207</v>
      </c>
      <c r="G127" s="23" t="s">
        <v>535</v>
      </c>
      <c r="H127" s="23" t="s">
        <v>59</v>
      </c>
      <c r="I127" s="23" t="s">
        <v>19</v>
      </c>
      <c r="J127" s="25">
        <v>1350</v>
      </c>
      <c r="K127" s="23" t="s">
        <v>20</v>
      </c>
    </row>
    <row r="128" spans="1:11" ht="13.5">
      <c r="A128" s="23" t="s">
        <v>536</v>
      </c>
      <c r="B128" s="23" t="s">
        <v>537</v>
      </c>
      <c r="C128" s="23" t="s">
        <v>538</v>
      </c>
      <c r="D128" s="23" t="str">
        <f>VLOOKUP(C128,'[1]SQL Results'!$C:$F,4,0)</f>
        <v>10</v>
      </c>
      <c r="E128" s="23" t="str">
        <f>VLOOKUP(C128,'[1]SQL Results'!$C:$G,5,0)</f>
        <v>202102</v>
      </c>
      <c r="F128" s="23" t="str">
        <f>VLOOKUP(C128,'[1]SQL Results'!$C:$H,6,0)</f>
        <v>202111</v>
      </c>
      <c r="G128" s="23" t="s">
        <v>539</v>
      </c>
      <c r="H128" s="23" t="s">
        <v>64</v>
      </c>
      <c r="I128" s="23" t="s">
        <v>19</v>
      </c>
      <c r="J128" s="25">
        <v>1350</v>
      </c>
      <c r="K128" s="23" t="s">
        <v>20</v>
      </c>
    </row>
    <row r="129" spans="1:11" ht="13.5">
      <c r="A129" s="23" t="s">
        <v>540</v>
      </c>
      <c r="B129" s="23" t="s">
        <v>541</v>
      </c>
      <c r="C129" s="23" t="s">
        <v>542</v>
      </c>
      <c r="D129" s="23" t="str">
        <f>VLOOKUP(C129,'[1]SQL Results'!$C:$F,4,0)</f>
        <v>7</v>
      </c>
      <c r="E129" s="23" t="str">
        <f>VLOOKUP(C129,'[1]SQL Results'!$C:$G,5,0)</f>
        <v>202108</v>
      </c>
      <c r="F129" s="23" t="str">
        <f>VLOOKUP(C129,'[1]SQL Results'!$C:$H,6,0)</f>
        <v>202202</v>
      </c>
      <c r="G129" s="23" t="s">
        <v>543</v>
      </c>
      <c r="H129" s="23" t="s">
        <v>34</v>
      </c>
      <c r="I129" s="23" t="s">
        <v>19</v>
      </c>
      <c r="J129" s="25">
        <v>1350</v>
      </c>
      <c r="K129" s="23" t="s">
        <v>20</v>
      </c>
    </row>
    <row r="130" spans="1:11" ht="13.5">
      <c r="A130" s="23" t="s">
        <v>544</v>
      </c>
      <c r="B130" s="23" t="s">
        <v>545</v>
      </c>
      <c r="C130" s="23" t="s">
        <v>546</v>
      </c>
      <c r="D130" s="23" t="str">
        <f>VLOOKUP(C130,'[1]SQL Results'!$C:$F,4,0)</f>
        <v>13</v>
      </c>
      <c r="E130" s="23" t="str">
        <f>VLOOKUP(C130,'[1]SQL Results'!$C:$G,5,0)</f>
        <v>202102</v>
      </c>
      <c r="F130" s="23" t="str">
        <f>VLOOKUP(C130,'[1]SQL Results'!$C:$H,6,0)</f>
        <v>202202</v>
      </c>
      <c r="G130" s="23" t="s">
        <v>547</v>
      </c>
      <c r="H130" s="23" t="s">
        <v>111</v>
      </c>
      <c r="I130" s="23" t="s">
        <v>19</v>
      </c>
      <c r="J130" s="25">
        <v>1350</v>
      </c>
      <c r="K130" s="23" t="s">
        <v>20</v>
      </c>
    </row>
    <row r="131" spans="1:11" ht="13.5">
      <c r="A131" s="23" t="s">
        <v>548</v>
      </c>
      <c r="B131" s="23" t="s">
        <v>549</v>
      </c>
      <c r="C131" s="23" t="s">
        <v>550</v>
      </c>
      <c r="D131" s="23" t="str">
        <f>VLOOKUP(C131,'[1]SQL Results'!$C:$F,4,0)</f>
        <v>21</v>
      </c>
      <c r="E131" s="23" t="str">
        <f>VLOOKUP(C131,'[1]SQL Results'!$C:$G,5,0)</f>
        <v>202110</v>
      </c>
      <c r="F131" s="23" t="str">
        <f>VLOOKUP(C131,'[1]SQL Results'!$C:$H,6,0)</f>
        <v>202306</v>
      </c>
      <c r="G131" s="23" t="s">
        <v>551</v>
      </c>
      <c r="H131" s="23" t="s">
        <v>552</v>
      </c>
      <c r="I131" s="23" t="s">
        <v>19</v>
      </c>
      <c r="J131" s="25">
        <v>1350</v>
      </c>
      <c r="K131" s="23" t="s">
        <v>20</v>
      </c>
    </row>
    <row r="132" spans="1:11" ht="13.5">
      <c r="A132" s="23" t="s">
        <v>553</v>
      </c>
      <c r="B132" s="23" t="s">
        <v>554</v>
      </c>
      <c r="C132" s="23" t="s">
        <v>555</v>
      </c>
      <c r="D132" s="23" t="str">
        <f>VLOOKUP(C132,'[1]SQL Results'!$C:$F,4,0)</f>
        <v>10</v>
      </c>
      <c r="E132" s="23" t="str">
        <f>VLOOKUP(C132,'[1]SQL Results'!$C:$G,5,0)</f>
        <v>202111</v>
      </c>
      <c r="F132" s="23" t="str">
        <f>VLOOKUP(C132,'[1]SQL Results'!$C:$H,6,0)</f>
        <v>202208</v>
      </c>
      <c r="G132" s="23" t="s">
        <v>556</v>
      </c>
      <c r="H132" s="23" t="s">
        <v>111</v>
      </c>
      <c r="I132" s="23" t="s">
        <v>19</v>
      </c>
      <c r="J132" s="25">
        <v>1350</v>
      </c>
      <c r="K132" s="23" t="s">
        <v>20</v>
      </c>
    </row>
    <row r="133" spans="1:11" ht="13.5">
      <c r="A133" s="23" t="s">
        <v>557</v>
      </c>
      <c r="B133" s="23" t="s">
        <v>558</v>
      </c>
      <c r="C133" s="23" t="s">
        <v>559</v>
      </c>
      <c r="D133" s="23" t="str">
        <f>VLOOKUP(C133,'[1]SQL Results'!$C:$F,4,0)</f>
        <v>10</v>
      </c>
      <c r="E133" s="23" t="str">
        <f>VLOOKUP(C133,'[1]SQL Results'!$C:$G,5,0)</f>
        <v>202103</v>
      </c>
      <c r="F133" s="23" t="str">
        <f>VLOOKUP(C133,'[1]SQL Results'!$C:$H,6,0)</f>
        <v>202112</v>
      </c>
      <c r="G133" s="23" t="s">
        <v>560</v>
      </c>
      <c r="H133" s="23" t="s">
        <v>54</v>
      </c>
      <c r="I133" s="23" t="s">
        <v>19</v>
      </c>
      <c r="J133" s="25">
        <v>1350</v>
      </c>
      <c r="K133" s="23" t="s">
        <v>20</v>
      </c>
    </row>
    <row r="134" spans="1:11" ht="13.5">
      <c r="A134" s="23" t="s">
        <v>561</v>
      </c>
      <c r="B134" s="23" t="s">
        <v>562</v>
      </c>
      <c r="C134" s="23" t="s">
        <v>563</v>
      </c>
      <c r="D134" s="23" t="str">
        <f>VLOOKUP(C134,'[1]SQL Results'!$C:$F,4,0)</f>
        <v>10</v>
      </c>
      <c r="E134" s="23" t="str">
        <f>VLOOKUP(C134,'[1]SQL Results'!$C:$G,5,0)</f>
        <v>202111</v>
      </c>
      <c r="F134" s="23" t="str">
        <f>VLOOKUP(C134,'[1]SQL Results'!$C:$H,6,0)</f>
        <v>202208</v>
      </c>
      <c r="G134" s="23" t="s">
        <v>564</v>
      </c>
      <c r="H134" s="23" t="s">
        <v>565</v>
      </c>
      <c r="I134" s="23" t="s">
        <v>19</v>
      </c>
      <c r="J134" s="25">
        <v>1350</v>
      </c>
      <c r="K134" s="23" t="s">
        <v>20</v>
      </c>
    </row>
    <row r="135" spans="1:11" ht="13.5">
      <c r="A135" s="23" t="s">
        <v>566</v>
      </c>
      <c r="B135" s="23" t="s">
        <v>567</v>
      </c>
      <c r="C135" s="23" t="s">
        <v>568</v>
      </c>
      <c r="D135" s="23" t="str">
        <f>VLOOKUP(C135,'[1]SQL Results'!$C:$F,4,0)</f>
        <v>7</v>
      </c>
      <c r="E135" s="23" t="str">
        <f>VLOOKUP(C135,'[1]SQL Results'!$C:$G,5,0)</f>
        <v>202109</v>
      </c>
      <c r="F135" s="23" t="str">
        <f>VLOOKUP(C135,'[1]SQL Results'!$C:$H,6,0)</f>
        <v>202203</v>
      </c>
      <c r="G135" s="23" t="s">
        <v>569</v>
      </c>
      <c r="H135" s="23" t="s">
        <v>44</v>
      </c>
      <c r="I135" s="23" t="s">
        <v>19</v>
      </c>
      <c r="J135" s="25">
        <v>1350</v>
      </c>
      <c r="K135" s="23" t="s">
        <v>20</v>
      </c>
    </row>
    <row r="136" spans="1:11" ht="13.5">
      <c r="A136" s="23" t="s">
        <v>570</v>
      </c>
      <c r="B136" s="23" t="s">
        <v>571</v>
      </c>
      <c r="C136" s="23" t="s">
        <v>572</v>
      </c>
      <c r="D136" s="23" t="str">
        <f>VLOOKUP(C136,'[1]SQL Results'!$C:$F,4,0)</f>
        <v>10</v>
      </c>
      <c r="E136" s="23" t="str">
        <f>VLOOKUP(C136,'[1]SQL Results'!$C:$G,5,0)</f>
        <v>202103</v>
      </c>
      <c r="F136" s="23" t="str">
        <f>VLOOKUP(C136,'[1]SQL Results'!$C:$H,6,0)</f>
        <v>202112</v>
      </c>
      <c r="G136" s="23" t="s">
        <v>573</v>
      </c>
      <c r="H136" s="23" t="s">
        <v>69</v>
      </c>
      <c r="I136" s="23" t="s">
        <v>19</v>
      </c>
      <c r="J136" s="25">
        <v>1350</v>
      </c>
      <c r="K136" s="23" t="s">
        <v>20</v>
      </c>
    </row>
    <row r="137" spans="1:11" ht="13.5">
      <c r="A137" s="23" t="s">
        <v>574</v>
      </c>
      <c r="B137" s="23" t="s">
        <v>575</v>
      </c>
      <c r="C137" s="23" t="s">
        <v>576</v>
      </c>
      <c r="D137" s="23" t="str">
        <f>VLOOKUP(C137,'[1]SQL Results'!$C:$F,4,0)</f>
        <v>4</v>
      </c>
      <c r="E137" s="23" t="str">
        <f>VLOOKUP(C137,'[1]SQL Results'!$C:$G,5,0)</f>
        <v>202109</v>
      </c>
      <c r="F137" s="23" t="str">
        <f>VLOOKUP(C137,'[1]SQL Results'!$C:$H,6,0)</f>
        <v>202112</v>
      </c>
      <c r="G137" s="23" t="s">
        <v>577</v>
      </c>
      <c r="H137" s="23" t="s">
        <v>39</v>
      </c>
      <c r="I137" s="23" t="s">
        <v>19</v>
      </c>
      <c r="J137" s="25">
        <v>1350</v>
      </c>
      <c r="K137" s="23" t="s">
        <v>20</v>
      </c>
    </row>
    <row r="138" spans="1:11" ht="13.5">
      <c r="A138" s="23" t="s">
        <v>578</v>
      </c>
      <c r="B138" s="23" t="s">
        <v>579</v>
      </c>
      <c r="C138" s="23" t="s">
        <v>580</v>
      </c>
      <c r="D138" s="23" t="str">
        <f>VLOOKUP(C138,'[1]SQL Results'!$C:$F,4,0)</f>
        <v>13</v>
      </c>
      <c r="E138" s="23" t="str">
        <f>VLOOKUP(C138,'[1]SQL Results'!$C:$G,5,0)</f>
        <v>202101</v>
      </c>
      <c r="F138" s="23" t="str">
        <f>VLOOKUP(C138,'[1]SQL Results'!$C:$H,6,0)</f>
        <v>202201</v>
      </c>
      <c r="G138" s="23" t="s">
        <v>190</v>
      </c>
      <c r="H138" s="23" t="s">
        <v>581</v>
      </c>
      <c r="I138" s="23" t="s">
        <v>19</v>
      </c>
      <c r="J138" s="25">
        <v>1350</v>
      </c>
      <c r="K138" s="23" t="s">
        <v>20</v>
      </c>
    </row>
    <row r="139" spans="1:11" ht="13.5">
      <c r="A139" s="23" t="s">
        <v>582</v>
      </c>
      <c r="B139" s="23" t="s">
        <v>583</v>
      </c>
      <c r="C139" s="23" t="s">
        <v>584</v>
      </c>
      <c r="D139" s="23" t="str">
        <f>VLOOKUP(C139,'[1]SQL Results'!$C:$F,4,0)</f>
        <v>6</v>
      </c>
      <c r="E139" s="23" t="str">
        <f>VLOOKUP(C139,'[1]SQL Results'!$C:$G,5,0)</f>
        <v>202103</v>
      </c>
      <c r="F139" s="23" t="str">
        <f>VLOOKUP(C139,'[1]SQL Results'!$C:$H,6,0)</f>
        <v>202108</v>
      </c>
      <c r="G139" s="23" t="s">
        <v>585</v>
      </c>
      <c r="H139" s="23" t="s">
        <v>586</v>
      </c>
      <c r="I139" s="23" t="s">
        <v>19</v>
      </c>
      <c r="J139" s="25">
        <v>1350</v>
      </c>
      <c r="K139" s="23" t="s">
        <v>20</v>
      </c>
    </row>
    <row r="140" spans="1:11" ht="13.5">
      <c r="A140" s="23" t="s">
        <v>587</v>
      </c>
      <c r="B140" s="23" t="s">
        <v>588</v>
      </c>
      <c r="C140" s="23" t="s">
        <v>589</v>
      </c>
      <c r="D140" s="23" t="str">
        <f>VLOOKUP(C140,'[1]SQL Results'!$C:$F,4,0)</f>
        <v>13</v>
      </c>
      <c r="E140" s="23" t="str">
        <f>VLOOKUP(C140,'[1]SQL Results'!$C:$G,5,0)</f>
        <v>202101</v>
      </c>
      <c r="F140" s="23" t="str">
        <f>VLOOKUP(C140,'[1]SQL Results'!$C:$H,6,0)</f>
        <v>202201</v>
      </c>
      <c r="G140" s="23" t="s">
        <v>590</v>
      </c>
      <c r="H140" s="23" t="s">
        <v>34</v>
      </c>
      <c r="I140" s="23" t="s">
        <v>19</v>
      </c>
      <c r="J140" s="25">
        <v>1350</v>
      </c>
      <c r="K140" s="23" t="s">
        <v>20</v>
      </c>
    </row>
    <row r="141" spans="1:11" ht="13.5">
      <c r="A141" s="23" t="s">
        <v>591</v>
      </c>
      <c r="B141" s="23" t="s">
        <v>592</v>
      </c>
      <c r="C141" s="23" t="s">
        <v>593</v>
      </c>
      <c r="D141" s="23" t="str">
        <f>VLOOKUP(C141,'[1]SQL Results'!$C:$F,4,0)</f>
        <v>10</v>
      </c>
      <c r="E141" s="23" t="str">
        <f>VLOOKUP(C141,'[1]SQL Results'!$C:$G,5,0)</f>
        <v>202111</v>
      </c>
      <c r="F141" s="23" t="str">
        <f>VLOOKUP(C141,'[1]SQL Results'!$C:$H,6,0)</f>
        <v>202208</v>
      </c>
      <c r="G141" s="23" t="s">
        <v>594</v>
      </c>
      <c r="H141" s="23" t="s">
        <v>44</v>
      </c>
      <c r="I141" s="23" t="s">
        <v>19</v>
      </c>
      <c r="J141" s="25">
        <v>1350</v>
      </c>
      <c r="K141" s="23" t="s">
        <v>20</v>
      </c>
    </row>
    <row r="142" spans="1:11" ht="13.5">
      <c r="A142" s="23" t="s">
        <v>595</v>
      </c>
      <c r="B142" s="23" t="s">
        <v>596</v>
      </c>
      <c r="C142" s="23" t="s">
        <v>597</v>
      </c>
      <c r="D142" s="23" t="str">
        <f>VLOOKUP(C142,'[1]SQL Results'!$C:$F,4,0)</f>
        <v>6</v>
      </c>
      <c r="E142" s="23" t="str">
        <f>VLOOKUP(C142,'[1]SQL Results'!$C:$G,5,0)</f>
        <v>202110</v>
      </c>
      <c r="F142" s="23" t="str">
        <f>VLOOKUP(C142,'[1]SQL Results'!$C:$H,6,0)</f>
        <v>202203</v>
      </c>
      <c r="G142" s="23" t="s">
        <v>598</v>
      </c>
      <c r="H142" s="23" t="s">
        <v>368</v>
      </c>
      <c r="I142" s="23" t="s">
        <v>19</v>
      </c>
      <c r="J142" s="25">
        <v>1350</v>
      </c>
      <c r="K142" s="23" t="s">
        <v>20</v>
      </c>
    </row>
    <row r="143" spans="1:11" ht="13.5">
      <c r="A143" s="23" t="s">
        <v>599</v>
      </c>
      <c r="B143" s="23" t="s">
        <v>600</v>
      </c>
      <c r="C143" s="23" t="s">
        <v>601</v>
      </c>
      <c r="D143" s="23" t="str">
        <f>VLOOKUP(C143,'[1]SQL Results'!$C:$F,4,0)</f>
        <v>6</v>
      </c>
      <c r="E143" s="23" t="str">
        <f>VLOOKUP(C143,'[1]SQL Results'!$C:$G,5,0)</f>
        <v>202105</v>
      </c>
      <c r="F143" s="23" t="str">
        <f>VLOOKUP(C143,'[1]SQL Results'!$C:$H,6,0)</f>
        <v>202110</v>
      </c>
      <c r="G143" s="23" t="s">
        <v>602</v>
      </c>
      <c r="H143" s="23" t="s">
        <v>39</v>
      </c>
      <c r="I143" s="23" t="s">
        <v>19</v>
      </c>
      <c r="J143" s="25">
        <v>1350</v>
      </c>
      <c r="K143" s="23" t="s">
        <v>20</v>
      </c>
    </row>
    <row r="144" spans="1:11" ht="13.5">
      <c r="A144" s="23" t="s">
        <v>603</v>
      </c>
      <c r="B144" s="23" t="s">
        <v>604</v>
      </c>
      <c r="C144" s="23" t="s">
        <v>605</v>
      </c>
      <c r="D144" s="23" t="str">
        <f>VLOOKUP(C144,'[1]SQL Results'!$C:$F,4,0)</f>
        <v>15</v>
      </c>
      <c r="E144" s="23" t="str">
        <f>VLOOKUP(C144,'[1]SQL Results'!$C:$G,5,0)</f>
        <v>202102</v>
      </c>
      <c r="F144" s="23" t="str">
        <f>VLOOKUP(C144,'[1]SQL Results'!$C:$H,6,0)</f>
        <v>202204</v>
      </c>
      <c r="G144" s="23" t="s">
        <v>606</v>
      </c>
      <c r="H144" s="23" t="s">
        <v>69</v>
      </c>
      <c r="I144" s="23" t="s">
        <v>19</v>
      </c>
      <c r="J144" s="25">
        <v>1350</v>
      </c>
      <c r="K144" s="23" t="s">
        <v>20</v>
      </c>
    </row>
    <row r="145" spans="1:11" ht="13.5">
      <c r="A145" s="23" t="s">
        <v>607</v>
      </c>
      <c r="B145" s="23" t="s">
        <v>608</v>
      </c>
      <c r="C145" s="23" t="s">
        <v>609</v>
      </c>
      <c r="D145" s="23" t="str">
        <f>VLOOKUP(C145,'[1]SQL Results'!$C:$F,4,0)</f>
        <v>2</v>
      </c>
      <c r="E145" s="23" t="str">
        <f>VLOOKUP(C145,'[1]SQL Results'!$C:$G,5,0)</f>
        <v>202110</v>
      </c>
      <c r="F145" s="23" t="str">
        <f>VLOOKUP(C145,'[1]SQL Results'!$C:$H,6,0)</f>
        <v>202111</v>
      </c>
      <c r="G145" s="23" t="s">
        <v>610</v>
      </c>
      <c r="H145" s="23" t="s">
        <v>18</v>
      </c>
      <c r="I145" s="23" t="s">
        <v>19</v>
      </c>
      <c r="J145" s="25">
        <v>1350</v>
      </c>
      <c r="K145" s="23" t="s">
        <v>20</v>
      </c>
    </row>
    <row r="146" spans="1:11" ht="13.5">
      <c r="A146" s="23" t="s">
        <v>611</v>
      </c>
      <c r="B146" s="23" t="s">
        <v>612</v>
      </c>
      <c r="C146" s="23" t="s">
        <v>613</v>
      </c>
      <c r="D146" s="23" t="str">
        <f>VLOOKUP(C146,'[1]SQL Results'!$C:$F,4,0)</f>
        <v>7</v>
      </c>
      <c r="E146" s="23" t="str">
        <f>VLOOKUP(C146,'[1]SQL Results'!$C:$G,5,0)</f>
        <v>202109</v>
      </c>
      <c r="F146" s="23" t="str">
        <f>VLOOKUP(C146,'[1]SQL Results'!$C:$H,6,0)</f>
        <v>202203</v>
      </c>
      <c r="G146" s="23" t="s">
        <v>614</v>
      </c>
      <c r="H146" s="23" t="s">
        <v>615</v>
      </c>
      <c r="I146" s="23" t="s">
        <v>19</v>
      </c>
      <c r="J146" s="25">
        <v>1350</v>
      </c>
      <c r="K146" s="23" t="s">
        <v>20</v>
      </c>
    </row>
    <row r="147" spans="1:11" ht="13.5">
      <c r="A147" s="23" t="s">
        <v>616</v>
      </c>
      <c r="B147" s="23" t="s">
        <v>617</v>
      </c>
      <c r="C147" s="23" t="s">
        <v>618</v>
      </c>
      <c r="D147" s="23" t="str">
        <f>VLOOKUP(C147,'[1]SQL Results'!$C:$F,4,0)</f>
        <v>7</v>
      </c>
      <c r="E147" s="23" t="str">
        <f>VLOOKUP(C147,'[1]SQL Results'!$C:$G,5,0)</f>
        <v>202110</v>
      </c>
      <c r="F147" s="23" t="str">
        <f>VLOOKUP(C147,'[1]SQL Results'!$C:$H,6,0)</f>
        <v>202204</v>
      </c>
      <c r="G147" s="23" t="s">
        <v>619</v>
      </c>
      <c r="H147" s="23" t="s">
        <v>44</v>
      </c>
      <c r="I147" s="23" t="s">
        <v>19</v>
      </c>
      <c r="J147" s="25">
        <v>1350</v>
      </c>
      <c r="K147" s="23" t="s">
        <v>20</v>
      </c>
    </row>
    <row r="148" spans="1:11" ht="13.5">
      <c r="A148" s="23" t="s">
        <v>620</v>
      </c>
      <c r="B148" s="23" t="s">
        <v>621</v>
      </c>
      <c r="C148" s="23" t="s">
        <v>622</v>
      </c>
      <c r="D148" s="23" t="str">
        <f>VLOOKUP(C148,'[1]SQL Results'!$C:$F,4,0)</f>
        <v>2</v>
      </c>
      <c r="E148" s="23" t="str">
        <f>VLOOKUP(C148,'[1]SQL Results'!$C:$G,5,0)</f>
        <v>202111</v>
      </c>
      <c r="F148" s="23" t="str">
        <f>VLOOKUP(C148,'[1]SQL Results'!$C:$H,6,0)</f>
        <v>202112</v>
      </c>
      <c r="G148" s="23" t="s">
        <v>623</v>
      </c>
      <c r="H148" s="23" t="s">
        <v>615</v>
      </c>
      <c r="I148" s="23" t="s">
        <v>19</v>
      </c>
      <c r="J148" s="25">
        <v>1350</v>
      </c>
      <c r="K148" s="23" t="s">
        <v>20</v>
      </c>
    </row>
    <row r="149" spans="1:11" ht="13.5">
      <c r="A149" s="23" t="s">
        <v>624</v>
      </c>
      <c r="B149" s="23" t="s">
        <v>625</v>
      </c>
      <c r="C149" s="23" t="s">
        <v>626</v>
      </c>
      <c r="D149" s="23" t="str">
        <f>VLOOKUP(C149,'[1]SQL Results'!$C:$F,4,0)</f>
        <v>13</v>
      </c>
      <c r="E149" s="23" t="str">
        <f>VLOOKUP(C149,'[1]SQL Results'!$C:$G,5,0)</f>
        <v>202110</v>
      </c>
      <c r="F149" s="23" t="str">
        <f>VLOOKUP(C149,'[1]SQL Results'!$C:$H,6,0)</f>
        <v>202210</v>
      </c>
      <c r="G149" s="23" t="s">
        <v>627</v>
      </c>
      <c r="H149" s="23" t="s">
        <v>34</v>
      </c>
      <c r="I149" s="23" t="s">
        <v>19</v>
      </c>
      <c r="J149" s="25">
        <v>1350</v>
      </c>
      <c r="K149" s="23" t="s">
        <v>20</v>
      </c>
    </row>
    <row r="150" spans="1:11" ht="13.5">
      <c r="A150" s="23" t="s">
        <v>628</v>
      </c>
      <c r="B150" s="23" t="s">
        <v>629</v>
      </c>
      <c r="C150" s="23" t="s">
        <v>630</v>
      </c>
      <c r="D150" s="23" t="str">
        <f>VLOOKUP(C150,'[1]SQL Results'!$C:$F,4,0)</f>
        <v>6</v>
      </c>
      <c r="E150" s="23" t="str">
        <f>VLOOKUP(C150,'[1]SQL Results'!$C:$G,5,0)</f>
        <v>202106</v>
      </c>
      <c r="F150" s="23" t="str">
        <f>VLOOKUP(C150,'[1]SQL Results'!$C:$H,6,0)</f>
        <v>202111</v>
      </c>
      <c r="G150" s="23" t="s">
        <v>631</v>
      </c>
      <c r="H150" s="23" t="s">
        <v>34</v>
      </c>
      <c r="I150" s="23" t="s">
        <v>19</v>
      </c>
      <c r="J150" s="25">
        <v>1350</v>
      </c>
      <c r="K150" s="23" t="s">
        <v>20</v>
      </c>
    </row>
    <row r="151" spans="1:11" ht="13.5">
      <c r="A151" s="23" t="s">
        <v>632</v>
      </c>
      <c r="B151" s="23" t="s">
        <v>633</v>
      </c>
      <c r="C151" s="23" t="s">
        <v>634</v>
      </c>
      <c r="D151" s="23" t="str">
        <f>VLOOKUP(C151,'[1]SQL Results'!$C:$F,4,0)</f>
        <v>10</v>
      </c>
      <c r="E151" s="23" t="str">
        <f>VLOOKUP(C151,'[1]SQL Results'!$C:$G,5,0)</f>
        <v>202105</v>
      </c>
      <c r="F151" s="23" t="str">
        <f>VLOOKUP(C151,'[1]SQL Results'!$C:$H,6,0)</f>
        <v>202202</v>
      </c>
      <c r="G151" s="23" t="s">
        <v>635</v>
      </c>
      <c r="H151" s="23" t="s">
        <v>49</v>
      </c>
      <c r="I151" s="23" t="s">
        <v>19</v>
      </c>
      <c r="J151" s="25">
        <v>1350</v>
      </c>
      <c r="K151" s="23" t="s">
        <v>20</v>
      </c>
    </row>
    <row r="152" spans="1:11" ht="13.5">
      <c r="A152" s="23" t="s">
        <v>636</v>
      </c>
      <c r="B152" s="23" t="s">
        <v>637</v>
      </c>
      <c r="C152" s="23" t="s">
        <v>109</v>
      </c>
      <c r="D152" s="23" t="str">
        <f>VLOOKUP(C152,'[1]SQL Results'!$C:$F,4,0)</f>
        <v>6</v>
      </c>
      <c r="E152" s="23" t="str">
        <f>VLOOKUP(C152,'[1]SQL Results'!$C:$G,5,0)</f>
        <v>202105</v>
      </c>
      <c r="F152" s="23" t="str">
        <f>VLOOKUP(C152,'[1]SQL Results'!$C:$H,6,0)</f>
        <v>202110</v>
      </c>
      <c r="G152" s="23" t="s">
        <v>638</v>
      </c>
      <c r="H152" s="23" t="s">
        <v>59</v>
      </c>
      <c r="I152" s="23" t="s">
        <v>19</v>
      </c>
      <c r="J152" s="25">
        <v>1350</v>
      </c>
      <c r="K152" s="23" t="s">
        <v>20</v>
      </c>
    </row>
    <row r="153" spans="1:11" ht="13.5">
      <c r="A153" s="23" t="s">
        <v>639</v>
      </c>
      <c r="B153" s="23" t="s">
        <v>640</v>
      </c>
      <c r="C153" s="23" t="s">
        <v>641</v>
      </c>
      <c r="D153" s="23" t="str">
        <f>VLOOKUP(C153,'[1]SQL Results'!$C:$F,4,0)</f>
        <v>7</v>
      </c>
      <c r="E153" s="23" t="str">
        <f>VLOOKUP(C153,'[1]SQL Results'!$C:$G,5,0)</f>
        <v>202111</v>
      </c>
      <c r="F153" s="23" t="str">
        <f>VLOOKUP(C153,'[1]SQL Results'!$C:$H,6,0)</f>
        <v>202205</v>
      </c>
      <c r="G153" s="23" t="s">
        <v>642</v>
      </c>
      <c r="H153" s="23" t="s">
        <v>49</v>
      </c>
      <c r="I153" s="23" t="s">
        <v>19</v>
      </c>
      <c r="J153" s="25">
        <v>1350</v>
      </c>
      <c r="K153" s="23" t="s">
        <v>20</v>
      </c>
    </row>
    <row r="154" spans="1:11" ht="13.5">
      <c r="A154" s="23" t="s">
        <v>643</v>
      </c>
      <c r="B154" s="23" t="s">
        <v>644</v>
      </c>
      <c r="C154" s="23" t="s">
        <v>645</v>
      </c>
      <c r="D154" s="23" t="str">
        <f>VLOOKUP(C154,'[1]SQL Results'!$C:$F,4,0)</f>
        <v>13</v>
      </c>
      <c r="E154" s="23" t="str">
        <f>VLOOKUP(C154,'[1]SQL Results'!$C:$G,5,0)</f>
        <v>202110</v>
      </c>
      <c r="F154" s="23" t="str">
        <f>VLOOKUP(C154,'[1]SQL Results'!$C:$H,6,0)</f>
        <v>202210</v>
      </c>
      <c r="G154" s="23" t="s">
        <v>646</v>
      </c>
      <c r="H154" s="23" t="s">
        <v>417</v>
      </c>
      <c r="I154" s="23" t="s">
        <v>19</v>
      </c>
      <c r="J154" s="25">
        <v>1350</v>
      </c>
      <c r="K154" s="23" t="s">
        <v>20</v>
      </c>
    </row>
    <row r="155" spans="1:11" ht="13.5">
      <c r="A155" s="23" t="s">
        <v>647</v>
      </c>
      <c r="B155" s="23" t="s">
        <v>648</v>
      </c>
      <c r="C155" s="23" t="s">
        <v>649</v>
      </c>
      <c r="D155" s="23" t="str">
        <f>VLOOKUP(C155,'[1]SQL Results'!$C:$F,4,0)</f>
        <v>15</v>
      </c>
      <c r="E155" s="23" t="str">
        <f>VLOOKUP(C155,'[1]SQL Results'!$C:$G,5,0)</f>
        <v>202111</v>
      </c>
      <c r="F155" s="23" t="str">
        <f>VLOOKUP(C155,'[1]SQL Results'!$C:$H,6,0)</f>
        <v>202301</v>
      </c>
      <c r="G155" s="23" t="s">
        <v>650</v>
      </c>
      <c r="H155" s="23" t="s">
        <v>59</v>
      </c>
      <c r="I155" s="23" t="s">
        <v>19</v>
      </c>
      <c r="J155" s="25">
        <v>1350</v>
      </c>
      <c r="K155" s="23" t="s">
        <v>20</v>
      </c>
    </row>
    <row r="156" spans="1:11" ht="13.5">
      <c r="A156" s="23" t="s">
        <v>651</v>
      </c>
      <c r="B156" s="23" t="s">
        <v>652</v>
      </c>
      <c r="C156" s="23" t="s">
        <v>653</v>
      </c>
      <c r="D156" s="23" t="str">
        <f>VLOOKUP(C156,'[1]SQL Results'!$C:$F,4,0)</f>
        <v>17</v>
      </c>
      <c r="E156" s="23" t="str">
        <f>VLOOKUP(C156,'[1]SQL Results'!$C:$G,5,0)</f>
        <v>202106</v>
      </c>
      <c r="F156" s="23" t="str">
        <f>VLOOKUP(C156,'[1]SQL Results'!$C:$H,6,0)</f>
        <v>202210</v>
      </c>
      <c r="G156" s="23" t="s">
        <v>654</v>
      </c>
      <c r="H156" s="23" t="s">
        <v>655</v>
      </c>
      <c r="I156" s="23" t="s">
        <v>19</v>
      </c>
      <c r="J156" s="25">
        <v>1350</v>
      </c>
      <c r="K156" s="23" t="s">
        <v>20</v>
      </c>
    </row>
    <row r="157" spans="1:11" ht="13.5">
      <c r="A157" s="23" t="s">
        <v>656</v>
      </c>
      <c r="B157" s="23" t="s">
        <v>657</v>
      </c>
      <c r="C157" s="23" t="s">
        <v>658</v>
      </c>
      <c r="D157" s="23" t="str">
        <f>VLOOKUP(C157,'[1]SQL Results'!$C:$F,4,0)</f>
        <v>13</v>
      </c>
      <c r="E157" s="23" t="str">
        <f>VLOOKUP(C157,'[1]SQL Results'!$C:$G,5,0)</f>
        <v>202101</v>
      </c>
      <c r="F157" s="23" t="str">
        <f>VLOOKUP(C157,'[1]SQL Results'!$C:$H,6,0)</f>
        <v>202201</v>
      </c>
      <c r="G157" s="23" t="s">
        <v>659</v>
      </c>
      <c r="H157" s="23" t="s">
        <v>59</v>
      </c>
      <c r="I157" s="23" t="s">
        <v>19</v>
      </c>
      <c r="J157" s="25">
        <v>1350</v>
      </c>
      <c r="K157" s="23" t="s">
        <v>20</v>
      </c>
    </row>
    <row r="158" spans="1:11" ht="13.5">
      <c r="A158" s="23" t="s">
        <v>660</v>
      </c>
      <c r="B158" s="23" t="s">
        <v>661</v>
      </c>
      <c r="C158" s="23" t="s">
        <v>662</v>
      </c>
      <c r="D158" s="23" t="str">
        <f>VLOOKUP(C158,'[1]SQL Results'!$C:$F,4,0)</f>
        <v>2</v>
      </c>
      <c r="E158" s="23" t="str">
        <f>VLOOKUP(C158,'[1]SQL Results'!$C:$G,5,0)</f>
        <v>202110</v>
      </c>
      <c r="F158" s="23" t="str">
        <f>VLOOKUP(C158,'[1]SQL Results'!$C:$H,6,0)</f>
        <v>202111</v>
      </c>
      <c r="G158" s="23" t="s">
        <v>663</v>
      </c>
      <c r="H158" s="23" t="s">
        <v>18</v>
      </c>
      <c r="I158" s="23" t="s">
        <v>19</v>
      </c>
      <c r="J158" s="25">
        <v>1350</v>
      </c>
      <c r="K158" s="23" t="s">
        <v>20</v>
      </c>
    </row>
    <row r="159" spans="1:11" ht="13.5">
      <c r="A159" s="23" t="s">
        <v>664</v>
      </c>
      <c r="B159" s="23" t="s">
        <v>665</v>
      </c>
      <c r="C159" s="23" t="s">
        <v>666</v>
      </c>
      <c r="D159" s="23" t="str">
        <f>VLOOKUP(C159,'[1]SQL Results'!$C:$F,4,0)</f>
        <v>15</v>
      </c>
      <c r="E159" s="23" t="str">
        <f>VLOOKUP(C159,'[1]SQL Results'!$C:$G,5,0)</f>
        <v>202102</v>
      </c>
      <c r="F159" s="23" t="str">
        <f>VLOOKUP(C159,'[1]SQL Results'!$C:$H,6,0)</f>
        <v>202204</v>
      </c>
      <c r="G159" s="23" t="s">
        <v>667</v>
      </c>
      <c r="H159" s="23" t="s">
        <v>59</v>
      </c>
      <c r="I159" s="23" t="s">
        <v>19</v>
      </c>
      <c r="J159" s="25">
        <v>1350</v>
      </c>
      <c r="K159" s="23" t="s">
        <v>20</v>
      </c>
    </row>
    <row r="160" spans="1:11" ht="13.5">
      <c r="A160" s="23" t="s">
        <v>668</v>
      </c>
      <c r="B160" s="23" t="s">
        <v>669</v>
      </c>
      <c r="C160" s="23" t="s">
        <v>670</v>
      </c>
      <c r="D160" s="23" t="str">
        <f>VLOOKUP(C160,'[1]SQL Results'!$C:$F,4,0)</f>
        <v>15</v>
      </c>
      <c r="E160" s="23" t="str">
        <f>VLOOKUP(C160,'[1]SQL Results'!$C:$G,5,0)</f>
        <v>202102</v>
      </c>
      <c r="F160" s="23" t="str">
        <f>VLOOKUP(C160,'[1]SQL Results'!$C:$H,6,0)</f>
        <v>202204</v>
      </c>
      <c r="G160" s="23" t="s">
        <v>671</v>
      </c>
      <c r="H160" s="23" t="s">
        <v>54</v>
      </c>
      <c r="I160" s="23" t="s">
        <v>19</v>
      </c>
      <c r="J160" s="25">
        <v>1350</v>
      </c>
      <c r="K160" s="23" t="s">
        <v>20</v>
      </c>
    </row>
    <row r="161" spans="1:11" ht="13.5">
      <c r="A161" s="23" t="s">
        <v>672</v>
      </c>
      <c r="B161" s="23" t="s">
        <v>673</v>
      </c>
      <c r="C161" s="23" t="s">
        <v>674</v>
      </c>
      <c r="D161" s="23" t="str">
        <f>VLOOKUP(C161,'[1]SQL Results'!$C:$F,4,0)</f>
        <v>13</v>
      </c>
      <c r="E161" s="23" t="str">
        <f>VLOOKUP(C161,'[1]SQL Results'!$C:$G,5,0)</f>
        <v>202102</v>
      </c>
      <c r="F161" s="23" t="str">
        <f>VLOOKUP(C161,'[1]SQL Results'!$C:$H,6,0)</f>
        <v>202202</v>
      </c>
      <c r="G161" s="23" t="s">
        <v>675</v>
      </c>
      <c r="H161" s="23" t="s">
        <v>59</v>
      </c>
      <c r="I161" s="23" t="s">
        <v>19</v>
      </c>
      <c r="J161" s="25">
        <v>1350</v>
      </c>
      <c r="K161" s="23" t="s">
        <v>20</v>
      </c>
    </row>
    <row r="162" spans="1:11" ht="13.5">
      <c r="A162" s="23" t="s">
        <v>676</v>
      </c>
      <c r="B162" s="23" t="s">
        <v>677</v>
      </c>
      <c r="C162" s="23" t="s">
        <v>678</v>
      </c>
      <c r="D162" s="23" t="str">
        <f>VLOOKUP(C162,'[1]SQL Results'!$C:$F,4,0)</f>
        <v>13</v>
      </c>
      <c r="E162" s="23" t="str">
        <f>VLOOKUP(C162,'[1]SQL Results'!$C:$G,5,0)</f>
        <v>202012</v>
      </c>
      <c r="F162" s="23" t="str">
        <f>VLOOKUP(C162,'[1]SQL Results'!$C:$H,6,0)</f>
        <v>202112</v>
      </c>
      <c r="G162" s="23" t="s">
        <v>679</v>
      </c>
      <c r="H162" s="23" t="s">
        <v>111</v>
      </c>
      <c r="I162" s="23" t="s">
        <v>19</v>
      </c>
      <c r="J162" s="25">
        <v>1350</v>
      </c>
      <c r="K162" s="23" t="s">
        <v>20</v>
      </c>
    </row>
    <row r="163" spans="1:11" ht="13.5">
      <c r="A163" s="23" t="s">
        <v>680</v>
      </c>
      <c r="B163" s="23" t="s">
        <v>681</v>
      </c>
      <c r="C163" s="23" t="s">
        <v>682</v>
      </c>
      <c r="D163" s="23" t="str">
        <f>VLOOKUP(C163,'[1]SQL Results'!$C:$F,4,0)</f>
        <v>16</v>
      </c>
      <c r="E163" s="23" t="str">
        <f>VLOOKUP(C163,'[1]SQL Results'!$C:$G,5,0)</f>
        <v>202101</v>
      </c>
      <c r="F163" s="23" t="str">
        <f>VLOOKUP(C163,'[1]SQL Results'!$C:$H,6,0)</f>
        <v>202204</v>
      </c>
      <c r="G163" s="23" t="s">
        <v>683</v>
      </c>
      <c r="H163" s="23" t="s">
        <v>655</v>
      </c>
      <c r="I163" s="23" t="s">
        <v>19</v>
      </c>
      <c r="J163" s="25">
        <v>1350</v>
      </c>
      <c r="K163" s="23" t="s">
        <v>20</v>
      </c>
    </row>
    <row r="164" spans="1:11" ht="13.5">
      <c r="A164" s="23" t="s">
        <v>684</v>
      </c>
      <c r="B164" s="23" t="s">
        <v>685</v>
      </c>
      <c r="C164" s="23" t="s">
        <v>686</v>
      </c>
      <c r="D164" s="23" t="str">
        <f>VLOOKUP(C164,'[1]SQL Results'!$C:$F,4,0)</f>
        <v>17</v>
      </c>
      <c r="E164" s="23" t="str">
        <f>VLOOKUP(C164,'[1]SQL Results'!$C:$G,5,0)</f>
        <v>202110</v>
      </c>
      <c r="F164" s="23" t="str">
        <f>VLOOKUP(C164,'[1]SQL Results'!$C:$H,6,0)</f>
        <v>202302</v>
      </c>
      <c r="G164" s="23" t="s">
        <v>687</v>
      </c>
      <c r="H164" s="23" t="s">
        <v>34</v>
      </c>
      <c r="I164" s="23" t="s">
        <v>19</v>
      </c>
      <c r="J164" s="25">
        <v>1350</v>
      </c>
      <c r="K164" s="23" t="s">
        <v>20</v>
      </c>
    </row>
    <row r="165" spans="1:11" ht="13.5">
      <c r="A165" s="23" t="s">
        <v>688</v>
      </c>
      <c r="B165" s="23" t="s">
        <v>689</v>
      </c>
      <c r="C165" s="23" t="s">
        <v>690</v>
      </c>
      <c r="D165" s="23" t="str">
        <f>VLOOKUP(C165,'[1]SQL Results'!$C:$F,4,0)</f>
        <v>4</v>
      </c>
      <c r="E165" s="23" t="str">
        <f>VLOOKUP(C165,'[1]SQL Results'!$C:$G,5,0)</f>
        <v>202111</v>
      </c>
      <c r="F165" s="23" t="str">
        <f>VLOOKUP(C165,'[1]SQL Results'!$C:$H,6,0)</f>
        <v>202202</v>
      </c>
      <c r="G165" s="23" t="s">
        <v>691</v>
      </c>
      <c r="H165" s="23" t="s">
        <v>18</v>
      </c>
      <c r="I165" s="23" t="s">
        <v>19</v>
      </c>
      <c r="J165" s="25">
        <v>1350</v>
      </c>
      <c r="K165" s="23" t="s">
        <v>20</v>
      </c>
    </row>
    <row r="166" spans="1:11" ht="13.5">
      <c r="A166" s="23" t="s">
        <v>692</v>
      </c>
      <c r="B166" s="23" t="s">
        <v>693</v>
      </c>
      <c r="C166" s="23" t="s">
        <v>694</v>
      </c>
      <c r="D166" s="23" t="str">
        <f>VLOOKUP(C166,'[1]SQL Results'!$C:$F,4,0)</f>
        <v>13</v>
      </c>
      <c r="E166" s="23" t="str">
        <f>VLOOKUP(C166,'[1]SQL Results'!$C:$G,5,0)</f>
        <v>202106</v>
      </c>
      <c r="F166" s="23" t="str">
        <f>VLOOKUP(C166,'[1]SQL Results'!$C:$H,6,0)</f>
        <v>202206</v>
      </c>
      <c r="G166" s="23" t="s">
        <v>695</v>
      </c>
      <c r="H166" s="23" t="s">
        <v>696</v>
      </c>
      <c r="I166" s="23" t="s">
        <v>19</v>
      </c>
      <c r="J166" s="25">
        <v>1350</v>
      </c>
      <c r="K166" s="23" t="s">
        <v>20</v>
      </c>
    </row>
    <row r="167" spans="1:11" ht="13.5">
      <c r="A167" s="23" t="s">
        <v>697</v>
      </c>
      <c r="B167" s="23" t="s">
        <v>698</v>
      </c>
      <c r="C167" s="23" t="s">
        <v>699</v>
      </c>
      <c r="D167" s="23" t="str">
        <f>VLOOKUP(C167,'[1]SQL Results'!$C:$F,4,0)</f>
        <v>13</v>
      </c>
      <c r="E167" s="23" t="str">
        <f>VLOOKUP(C167,'[1]SQL Results'!$C:$G,5,0)</f>
        <v>202102</v>
      </c>
      <c r="F167" s="23" t="str">
        <f>VLOOKUP(C167,'[1]SQL Results'!$C:$H,6,0)</f>
        <v>202202</v>
      </c>
      <c r="G167" s="23" t="s">
        <v>700</v>
      </c>
      <c r="H167" s="23" t="s">
        <v>111</v>
      </c>
      <c r="I167" s="23" t="s">
        <v>19</v>
      </c>
      <c r="J167" s="25">
        <v>1350</v>
      </c>
      <c r="K167" s="23" t="s">
        <v>20</v>
      </c>
    </row>
    <row r="168" spans="1:11" ht="13.5">
      <c r="A168" s="23" t="s">
        <v>701</v>
      </c>
      <c r="B168" s="23" t="s">
        <v>702</v>
      </c>
      <c r="C168" s="23" t="s">
        <v>703</v>
      </c>
      <c r="D168" s="23" t="str">
        <f>VLOOKUP(C168,'[1]SQL Results'!$C:$F,4,0)</f>
        <v>13</v>
      </c>
      <c r="E168" s="23" t="str">
        <f>VLOOKUP(C168,'[1]SQL Results'!$C:$G,5,0)</f>
        <v>202101</v>
      </c>
      <c r="F168" s="23" t="str">
        <f>VLOOKUP(C168,'[1]SQL Results'!$C:$H,6,0)</f>
        <v>202201</v>
      </c>
      <c r="G168" s="23" t="s">
        <v>704</v>
      </c>
      <c r="H168" s="23" t="s">
        <v>705</v>
      </c>
      <c r="I168" s="23" t="s">
        <v>19</v>
      </c>
      <c r="J168" s="25">
        <v>1350</v>
      </c>
      <c r="K168" s="23" t="s">
        <v>20</v>
      </c>
    </row>
    <row r="169" spans="1:11" ht="13.5">
      <c r="A169" s="23" t="s">
        <v>706</v>
      </c>
      <c r="B169" s="23" t="s">
        <v>707</v>
      </c>
      <c r="C169" s="23" t="s">
        <v>708</v>
      </c>
      <c r="D169" s="23" t="str">
        <f>VLOOKUP(C169,'[1]SQL Results'!$C:$F,4,0)</f>
        <v>4</v>
      </c>
      <c r="E169" s="23" t="str">
        <f>VLOOKUP(C169,'[1]SQL Results'!$C:$G,5,0)</f>
        <v>202110</v>
      </c>
      <c r="F169" s="23" t="str">
        <f>VLOOKUP(C169,'[1]SQL Results'!$C:$H,6,0)</f>
        <v>202201</v>
      </c>
      <c r="G169" s="23" t="s">
        <v>709</v>
      </c>
      <c r="H169" s="23" t="s">
        <v>49</v>
      </c>
      <c r="I169" s="23" t="s">
        <v>19</v>
      </c>
      <c r="J169" s="25">
        <v>1350</v>
      </c>
      <c r="K169" s="23" t="s">
        <v>20</v>
      </c>
    </row>
    <row r="170" spans="1:11" ht="13.5">
      <c r="A170" s="23" t="s">
        <v>710</v>
      </c>
      <c r="B170" s="23" t="s">
        <v>711</v>
      </c>
      <c r="C170" s="23" t="s">
        <v>712</v>
      </c>
      <c r="D170" s="23" t="str">
        <f>VLOOKUP(C170,'[1]SQL Results'!$C:$F,4,0)</f>
        <v>15</v>
      </c>
      <c r="E170" s="23" t="str">
        <f>VLOOKUP(C170,'[1]SQL Results'!$C:$G,5,0)</f>
        <v>202010</v>
      </c>
      <c r="F170" s="23" t="str">
        <f>VLOOKUP(C170,'[1]SQL Results'!$C:$H,6,0)</f>
        <v>202112</v>
      </c>
      <c r="G170" s="23" t="s">
        <v>713</v>
      </c>
      <c r="H170" s="23" t="s">
        <v>368</v>
      </c>
      <c r="I170" s="23" t="s">
        <v>19</v>
      </c>
      <c r="J170" s="25">
        <v>1350</v>
      </c>
      <c r="K170" s="23" t="s">
        <v>20</v>
      </c>
    </row>
    <row r="171" spans="1:11" ht="13.5">
      <c r="A171" s="23" t="s">
        <v>714</v>
      </c>
      <c r="B171" s="23" t="s">
        <v>715</v>
      </c>
      <c r="C171" s="23" t="s">
        <v>291</v>
      </c>
      <c r="D171" s="23" t="str">
        <f>VLOOKUP(C171,'[1]SQL Results'!$C:$F,4,0)</f>
        <v>6</v>
      </c>
      <c r="E171" s="23" t="str">
        <f>VLOOKUP(C171,'[1]SQL Results'!$C:$G,5,0)</f>
        <v>202109</v>
      </c>
      <c r="F171" s="23" t="str">
        <f>VLOOKUP(C171,'[1]SQL Results'!$C:$H,6,0)</f>
        <v>202202</v>
      </c>
      <c r="G171" s="23" t="s">
        <v>716</v>
      </c>
      <c r="H171" s="23" t="s">
        <v>717</v>
      </c>
      <c r="I171" s="23" t="s">
        <v>19</v>
      </c>
      <c r="J171" s="25">
        <v>1350</v>
      </c>
      <c r="K171" s="23" t="s">
        <v>20</v>
      </c>
    </row>
    <row r="172" spans="1:11" ht="13.5">
      <c r="A172" s="23" t="s">
        <v>718</v>
      </c>
      <c r="B172" s="23" t="s">
        <v>719</v>
      </c>
      <c r="C172" s="23" t="s">
        <v>720</v>
      </c>
      <c r="D172" s="23" t="str">
        <f>VLOOKUP(C172,'[1]SQL Results'!$C:$F,4,0)</f>
        <v>13</v>
      </c>
      <c r="E172" s="23" t="str">
        <f>VLOOKUP(C172,'[1]SQL Results'!$C:$G,5,0)</f>
        <v>202011</v>
      </c>
      <c r="F172" s="23" t="str">
        <f>VLOOKUP(C172,'[1]SQL Results'!$C:$H,6,0)</f>
        <v>202111</v>
      </c>
      <c r="G172" s="23" t="s">
        <v>721</v>
      </c>
      <c r="H172" s="23" t="s">
        <v>722</v>
      </c>
      <c r="I172" s="23" t="s">
        <v>19</v>
      </c>
      <c r="J172" s="25">
        <v>1350</v>
      </c>
      <c r="K172" s="23" t="s">
        <v>20</v>
      </c>
    </row>
    <row r="173" spans="1:11" ht="13.5">
      <c r="A173" s="23" t="s">
        <v>723</v>
      </c>
      <c r="B173" s="23" t="s">
        <v>724</v>
      </c>
      <c r="C173" s="23" t="s">
        <v>725</v>
      </c>
      <c r="D173" s="23" t="str">
        <f>VLOOKUP(C173,'[1]SQL Results'!$C:$F,4,0)</f>
        <v>16</v>
      </c>
      <c r="E173" s="23" t="str">
        <f>VLOOKUP(C173,'[1]SQL Results'!$C:$G,5,0)</f>
        <v>202107</v>
      </c>
      <c r="F173" s="23" t="str">
        <f>VLOOKUP(C173,'[1]SQL Results'!$C:$H,6,0)</f>
        <v>202210</v>
      </c>
      <c r="G173" s="23" t="s">
        <v>726</v>
      </c>
      <c r="H173" s="23" t="s">
        <v>64</v>
      </c>
      <c r="I173" s="23" t="s">
        <v>19</v>
      </c>
      <c r="J173" s="25">
        <v>1350</v>
      </c>
      <c r="K173" s="23" t="s">
        <v>20</v>
      </c>
    </row>
    <row r="174" spans="1:11" ht="13.5">
      <c r="A174" s="23" t="s">
        <v>727</v>
      </c>
      <c r="B174" s="23" t="s">
        <v>728</v>
      </c>
      <c r="C174" s="23" t="s">
        <v>729</v>
      </c>
      <c r="D174" s="23" t="str">
        <f>VLOOKUP(C174,'[1]SQL Results'!$C:$F,4,0)</f>
        <v>4</v>
      </c>
      <c r="E174" s="23" t="str">
        <f>VLOOKUP(C174,'[1]SQL Results'!$C:$G,5,0)</f>
        <v>202111</v>
      </c>
      <c r="F174" s="23" t="str">
        <f>VLOOKUP(C174,'[1]SQL Results'!$C:$H,6,0)</f>
        <v>202202</v>
      </c>
      <c r="G174" s="23" t="s">
        <v>730</v>
      </c>
      <c r="H174" s="23" t="s">
        <v>160</v>
      </c>
      <c r="I174" s="23" t="s">
        <v>19</v>
      </c>
      <c r="J174" s="25">
        <v>1350</v>
      </c>
      <c r="K174" s="23" t="s">
        <v>20</v>
      </c>
    </row>
    <row r="175" spans="1:11" ht="13.5">
      <c r="A175" s="23" t="s">
        <v>731</v>
      </c>
      <c r="B175" s="23" t="s">
        <v>732</v>
      </c>
      <c r="C175" s="23" t="s">
        <v>471</v>
      </c>
      <c r="D175" s="23" t="str">
        <f>VLOOKUP(C175,'[1]SQL Results'!$C:$F,4,0)</f>
        <v>10</v>
      </c>
      <c r="E175" s="23" t="str">
        <f>VLOOKUP(C175,'[1]SQL Results'!$C:$G,5,0)</f>
        <v>202102</v>
      </c>
      <c r="F175" s="23" t="str">
        <f>VLOOKUP(C175,'[1]SQL Results'!$C:$H,6,0)</f>
        <v>202111</v>
      </c>
      <c r="G175" s="23" t="s">
        <v>733</v>
      </c>
      <c r="H175" s="23" t="s">
        <v>34</v>
      </c>
      <c r="I175" s="23" t="s">
        <v>19</v>
      </c>
      <c r="J175" s="25">
        <v>1350</v>
      </c>
      <c r="K175" s="23" t="s">
        <v>20</v>
      </c>
    </row>
    <row r="176" spans="1:11" ht="13.5">
      <c r="A176" s="23" t="s">
        <v>734</v>
      </c>
      <c r="B176" s="23" t="s">
        <v>735</v>
      </c>
      <c r="C176" s="23" t="s">
        <v>736</v>
      </c>
      <c r="D176" s="23" t="str">
        <f>VLOOKUP(C176,'[1]SQL Results'!$C:$F,4,0)</f>
        <v>13</v>
      </c>
      <c r="E176" s="23" t="str">
        <f>VLOOKUP(C176,'[1]SQL Results'!$C:$G,5,0)</f>
        <v>202101</v>
      </c>
      <c r="F176" s="23" t="str">
        <f>VLOOKUP(C176,'[1]SQL Results'!$C:$H,6,0)</f>
        <v>202201</v>
      </c>
      <c r="G176" s="23" t="s">
        <v>737</v>
      </c>
      <c r="H176" s="23" t="s">
        <v>54</v>
      </c>
      <c r="I176" s="23" t="s">
        <v>19</v>
      </c>
      <c r="J176" s="25">
        <v>1350</v>
      </c>
      <c r="K176" s="23" t="s">
        <v>20</v>
      </c>
    </row>
    <row r="177" spans="1:11" ht="13.5">
      <c r="A177" s="23" t="s">
        <v>738</v>
      </c>
      <c r="B177" s="23" t="s">
        <v>739</v>
      </c>
      <c r="C177" s="23" t="s">
        <v>740</v>
      </c>
      <c r="D177" s="23" t="str">
        <f>VLOOKUP(C177,'[1]SQL Results'!$C:$F,4,0)</f>
        <v>13</v>
      </c>
      <c r="E177" s="23" t="str">
        <f>VLOOKUP(C177,'[1]SQL Results'!$C:$G,5,0)</f>
        <v>202102</v>
      </c>
      <c r="F177" s="23" t="str">
        <f>VLOOKUP(C177,'[1]SQL Results'!$C:$H,6,0)</f>
        <v>202202</v>
      </c>
      <c r="G177" s="23" t="s">
        <v>270</v>
      </c>
      <c r="H177" s="23" t="s">
        <v>705</v>
      </c>
      <c r="I177" s="23" t="s">
        <v>19</v>
      </c>
      <c r="J177" s="25">
        <v>1350</v>
      </c>
      <c r="K177" s="23" t="s">
        <v>20</v>
      </c>
    </row>
    <row r="178" spans="1:11" ht="13.5">
      <c r="A178" s="23" t="s">
        <v>741</v>
      </c>
      <c r="B178" s="23" t="s">
        <v>742</v>
      </c>
      <c r="C178" s="23" t="s">
        <v>743</v>
      </c>
      <c r="D178" s="23" t="str">
        <f>VLOOKUP(C178,'[1]SQL Results'!$C:$F,4,0)</f>
        <v>10</v>
      </c>
      <c r="E178" s="23" t="str">
        <f>VLOOKUP(C178,'[1]SQL Results'!$C:$G,5,0)</f>
        <v>202105</v>
      </c>
      <c r="F178" s="23" t="str">
        <f>VLOOKUP(C178,'[1]SQL Results'!$C:$H,6,0)</f>
        <v>202202</v>
      </c>
      <c r="G178" s="23" t="s">
        <v>744</v>
      </c>
      <c r="H178" s="23" t="s">
        <v>696</v>
      </c>
      <c r="I178" s="23" t="s">
        <v>19</v>
      </c>
      <c r="J178" s="25">
        <v>1350</v>
      </c>
      <c r="K178" s="23" t="s">
        <v>20</v>
      </c>
    </row>
    <row r="179" spans="1:11" ht="13.5">
      <c r="A179" s="23" t="s">
        <v>745</v>
      </c>
      <c r="B179" s="23" t="s">
        <v>746</v>
      </c>
      <c r="C179" s="23" t="s">
        <v>747</v>
      </c>
      <c r="D179" s="23" t="str">
        <f>VLOOKUP(C179,'[1]SQL Results'!$C:$F,4,0)</f>
        <v>16</v>
      </c>
      <c r="E179" s="23" t="str">
        <f>VLOOKUP(C179,'[1]SQL Results'!$C:$G,5,0)</f>
        <v>202110</v>
      </c>
      <c r="F179" s="23" t="str">
        <f>VLOOKUP(C179,'[1]SQL Results'!$C:$H,6,0)</f>
        <v>202301</v>
      </c>
      <c r="G179" s="23" t="s">
        <v>748</v>
      </c>
      <c r="H179" s="23" t="s">
        <v>111</v>
      </c>
      <c r="I179" s="23" t="s">
        <v>19</v>
      </c>
      <c r="J179" s="25">
        <v>1350</v>
      </c>
      <c r="K179" s="23" t="s">
        <v>20</v>
      </c>
    </row>
    <row r="180" spans="1:11" ht="13.5">
      <c r="A180" s="23" t="s">
        <v>749</v>
      </c>
      <c r="B180" s="23" t="s">
        <v>750</v>
      </c>
      <c r="C180" s="23" t="s">
        <v>751</v>
      </c>
      <c r="D180" s="23" t="str">
        <f>VLOOKUP(C180,'[1]SQL Results'!$C:$F,4,0)</f>
        <v>13</v>
      </c>
      <c r="E180" s="23" t="str">
        <f>VLOOKUP(C180,'[1]SQL Results'!$C:$G,5,0)</f>
        <v>202103</v>
      </c>
      <c r="F180" s="23" t="str">
        <f>VLOOKUP(C180,'[1]SQL Results'!$C:$H,6,0)</f>
        <v>202203</v>
      </c>
      <c r="G180" s="23" t="s">
        <v>752</v>
      </c>
      <c r="H180" s="23" t="s">
        <v>271</v>
      </c>
      <c r="I180" s="23" t="s">
        <v>19</v>
      </c>
      <c r="J180" s="25">
        <v>1350</v>
      </c>
      <c r="K180" s="23" t="s">
        <v>20</v>
      </c>
    </row>
    <row r="181" spans="1:11" ht="13.5">
      <c r="A181" s="23" t="s">
        <v>753</v>
      </c>
      <c r="B181" s="23" t="s">
        <v>754</v>
      </c>
      <c r="C181" s="23" t="s">
        <v>755</v>
      </c>
      <c r="D181" s="23" t="str">
        <f>VLOOKUP(C181,'[1]SQL Results'!$C:$F,4,0)</f>
        <v>13</v>
      </c>
      <c r="E181" s="23" t="str">
        <f>VLOOKUP(C181,'[1]SQL Results'!$C:$G,5,0)</f>
        <v>202103</v>
      </c>
      <c r="F181" s="23" t="str">
        <f>VLOOKUP(C181,'[1]SQL Results'!$C:$H,6,0)</f>
        <v>202203</v>
      </c>
      <c r="G181" s="23" t="s">
        <v>756</v>
      </c>
      <c r="H181" s="23" t="s">
        <v>54</v>
      </c>
      <c r="I181" s="23" t="s">
        <v>19</v>
      </c>
      <c r="J181" s="25">
        <v>1350</v>
      </c>
      <c r="K181" s="23" t="s">
        <v>20</v>
      </c>
    </row>
    <row r="182" spans="1:11" ht="13.5">
      <c r="A182" s="23" t="s">
        <v>757</v>
      </c>
      <c r="B182" s="23" t="s">
        <v>758</v>
      </c>
      <c r="C182" s="23" t="s">
        <v>759</v>
      </c>
      <c r="D182" s="23" t="str">
        <f>VLOOKUP(C182,'[1]SQL Results'!$C:$F,4,0)</f>
        <v>2</v>
      </c>
      <c r="E182" s="23" t="str">
        <f>VLOOKUP(C182,'[1]SQL Results'!$C:$G,5,0)</f>
        <v>202110</v>
      </c>
      <c r="F182" s="23" t="str">
        <f>VLOOKUP(C182,'[1]SQL Results'!$C:$H,6,0)</f>
        <v>202111</v>
      </c>
      <c r="G182" s="23" t="s">
        <v>760</v>
      </c>
      <c r="H182" s="23" t="s">
        <v>111</v>
      </c>
      <c r="I182" s="23" t="s">
        <v>19</v>
      </c>
      <c r="J182" s="25">
        <v>1350</v>
      </c>
      <c r="K182" s="23" t="s">
        <v>20</v>
      </c>
    </row>
    <row r="183" spans="1:11" ht="13.5">
      <c r="A183" s="23" t="s">
        <v>761</v>
      </c>
      <c r="B183" s="23" t="s">
        <v>762</v>
      </c>
      <c r="C183" s="23" t="s">
        <v>763</v>
      </c>
      <c r="D183" s="23" t="str">
        <f>VLOOKUP(C183,'[1]SQL Results'!$C:$F,4,0)</f>
        <v>10</v>
      </c>
      <c r="E183" s="23" t="str">
        <f>VLOOKUP(C183,'[1]SQL Results'!$C:$G,5,0)</f>
        <v>202104</v>
      </c>
      <c r="F183" s="23" t="str">
        <f>VLOOKUP(C183,'[1]SQL Results'!$C:$H,6,0)</f>
        <v>202201</v>
      </c>
      <c r="G183" s="23" t="s">
        <v>764</v>
      </c>
      <c r="H183" s="23" t="s">
        <v>198</v>
      </c>
      <c r="I183" s="23" t="s">
        <v>19</v>
      </c>
      <c r="J183" s="25">
        <v>1350</v>
      </c>
      <c r="K183" s="23" t="s">
        <v>20</v>
      </c>
    </row>
    <row r="184" spans="1:11" ht="13.5">
      <c r="A184" s="23" t="s">
        <v>765</v>
      </c>
      <c r="B184" s="23" t="s">
        <v>766</v>
      </c>
      <c r="C184" s="23" t="s">
        <v>767</v>
      </c>
      <c r="D184" s="23" t="str">
        <f>VLOOKUP(C184,'[1]SQL Results'!$C:$F,4,0)</f>
        <v>10</v>
      </c>
      <c r="E184" s="23" t="str">
        <f>VLOOKUP(C184,'[1]SQL Results'!$C:$G,5,0)</f>
        <v>202105</v>
      </c>
      <c r="F184" s="23" t="str">
        <f>VLOOKUP(C184,'[1]SQL Results'!$C:$H,6,0)</f>
        <v>202202</v>
      </c>
      <c r="G184" s="23" t="s">
        <v>573</v>
      </c>
      <c r="H184" s="23" t="s">
        <v>18</v>
      </c>
      <c r="I184" s="23" t="s">
        <v>19</v>
      </c>
      <c r="J184" s="25">
        <v>1350</v>
      </c>
      <c r="K184" s="23" t="s">
        <v>20</v>
      </c>
    </row>
    <row r="185" spans="1:11" ht="13.5">
      <c r="A185" s="23" t="s">
        <v>768</v>
      </c>
      <c r="B185" s="23" t="s">
        <v>769</v>
      </c>
      <c r="C185" s="23" t="s">
        <v>770</v>
      </c>
      <c r="D185" s="23" t="str">
        <f>VLOOKUP(C185,'[1]SQL Results'!$C:$F,4,0)</f>
        <v>2</v>
      </c>
      <c r="E185" s="23" t="str">
        <f>VLOOKUP(C185,'[1]SQL Results'!$C:$G,5,0)</f>
        <v>202110</v>
      </c>
      <c r="F185" s="23" t="str">
        <f>VLOOKUP(C185,'[1]SQL Results'!$C:$H,6,0)</f>
        <v>202111</v>
      </c>
      <c r="G185" s="23" t="s">
        <v>771</v>
      </c>
      <c r="H185" s="23" t="s">
        <v>34</v>
      </c>
      <c r="I185" s="23" t="s">
        <v>19</v>
      </c>
      <c r="J185" s="25">
        <v>1350</v>
      </c>
      <c r="K185" s="23" t="s">
        <v>20</v>
      </c>
    </row>
    <row r="186" spans="1:11" ht="13.5">
      <c r="A186" s="23" t="s">
        <v>772</v>
      </c>
      <c r="B186" s="23" t="s">
        <v>773</v>
      </c>
      <c r="C186" s="23" t="s">
        <v>774</v>
      </c>
      <c r="D186" s="23" t="str">
        <f>VLOOKUP(C186,'[1]SQL Results'!$C:$F,4,0)</f>
        <v>15</v>
      </c>
      <c r="E186" s="23" t="str">
        <f>VLOOKUP(C186,'[1]SQL Results'!$C:$G,5,0)</f>
        <v>202011</v>
      </c>
      <c r="F186" s="23" t="str">
        <f>VLOOKUP(C186,'[1]SQL Results'!$C:$H,6,0)</f>
        <v>202201</v>
      </c>
      <c r="G186" s="23" t="s">
        <v>775</v>
      </c>
      <c r="H186" s="23" t="s">
        <v>64</v>
      </c>
      <c r="I186" s="23" t="s">
        <v>19</v>
      </c>
      <c r="J186" s="25">
        <v>1350</v>
      </c>
      <c r="K186" s="23" t="s">
        <v>20</v>
      </c>
    </row>
    <row r="187" spans="1:11" ht="13.5">
      <c r="A187" s="23" t="s">
        <v>776</v>
      </c>
      <c r="B187" s="23" t="s">
        <v>777</v>
      </c>
      <c r="C187" s="23" t="s">
        <v>778</v>
      </c>
      <c r="D187" s="23" t="str">
        <f>VLOOKUP(C187,'[1]SQL Results'!$C:$F,4,0)</f>
        <v>13</v>
      </c>
      <c r="E187" s="23" t="str">
        <f>VLOOKUP(C187,'[1]SQL Results'!$C:$G,5,0)</f>
        <v>202109</v>
      </c>
      <c r="F187" s="23" t="str">
        <f>VLOOKUP(C187,'[1]SQL Results'!$C:$H,6,0)</f>
        <v>202209</v>
      </c>
      <c r="G187" s="23" t="s">
        <v>779</v>
      </c>
      <c r="H187" s="23" t="s">
        <v>54</v>
      </c>
      <c r="I187" s="23" t="s">
        <v>19</v>
      </c>
      <c r="J187" s="25">
        <v>1350</v>
      </c>
      <c r="K187" s="23" t="s">
        <v>20</v>
      </c>
    </row>
    <row r="188" spans="1:11" ht="13.5">
      <c r="A188" s="23" t="s">
        <v>780</v>
      </c>
      <c r="B188" s="23" t="s">
        <v>781</v>
      </c>
      <c r="C188" s="23" t="s">
        <v>782</v>
      </c>
      <c r="D188" s="23" t="str">
        <f>VLOOKUP(C188,'[1]SQL Results'!$C:$F,4,0)</f>
        <v>7</v>
      </c>
      <c r="E188" s="23" t="str">
        <f>VLOOKUP(C188,'[1]SQL Results'!$C:$G,5,0)</f>
        <v>202105</v>
      </c>
      <c r="F188" s="23" t="str">
        <f>VLOOKUP(C188,'[1]SQL Results'!$C:$H,6,0)</f>
        <v>202111</v>
      </c>
      <c r="G188" s="23" t="s">
        <v>783</v>
      </c>
      <c r="H188" s="23" t="s">
        <v>18</v>
      </c>
      <c r="I188" s="23" t="s">
        <v>19</v>
      </c>
      <c r="J188" s="25">
        <v>1350</v>
      </c>
      <c r="K188" s="23" t="s">
        <v>20</v>
      </c>
    </row>
    <row r="189" spans="1:11" ht="13.5">
      <c r="A189" s="23" t="s">
        <v>784</v>
      </c>
      <c r="B189" s="23" t="s">
        <v>785</v>
      </c>
      <c r="C189" s="23" t="s">
        <v>786</v>
      </c>
      <c r="D189" s="23" t="str">
        <f>VLOOKUP(C189,'[1]SQL Results'!$C:$F,4,0)</f>
        <v>10</v>
      </c>
      <c r="E189" s="23" t="str">
        <f>VLOOKUP(C189,'[1]SQL Results'!$C:$G,5,0)</f>
        <v>202105</v>
      </c>
      <c r="F189" s="23" t="str">
        <f>VLOOKUP(C189,'[1]SQL Results'!$C:$H,6,0)</f>
        <v>202202</v>
      </c>
      <c r="G189" s="23" t="s">
        <v>787</v>
      </c>
      <c r="H189" s="23" t="s">
        <v>34</v>
      </c>
      <c r="I189" s="23" t="s">
        <v>19</v>
      </c>
      <c r="J189" s="25">
        <v>1350</v>
      </c>
      <c r="K189" s="23" t="s">
        <v>20</v>
      </c>
    </row>
    <row r="190" spans="1:11" ht="13.5">
      <c r="A190" s="23" t="s">
        <v>788</v>
      </c>
      <c r="B190" s="23" t="s">
        <v>789</v>
      </c>
      <c r="C190" s="23" t="s">
        <v>790</v>
      </c>
      <c r="D190" s="23" t="str">
        <f>VLOOKUP(C190,'[1]SQL Results'!$C:$F,4,0)</f>
        <v>10</v>
      </c>
      <c r="E190" s="23" t="str">
        <f>VLOOKUP(C190,'[1]SQL Results'!$C:$G,5,0)</f>
        <v>202107</v>
      </c>
      <c r="F190" s="23" t="str">
        <f>VLOOKUP(C190,'[1]SQL Results'!$C:$H,6,0)</f>
        <v>202204</v>
      </c>
      <c r="G190" s="23" t="s">
        <v>791</v>
      </c>
      <c r="H190" s="23" t="s">
        <v>59</v>
      </c>
      <c r="I190" s="23" t="s">
        <v>19</v>
      </c>
      <c r="J190" s="25">
        <v>1350</v>
      </c>
      <c r="K190" s="23" t="s">
        <v>20</v>
      </c>
    </row>
    <row r="191" spans="1:11" ht="13.5">
      <c r="A191" s="23" t="s">
        <v>792</v>
      </c>
      <c r="B191" s="23" t="s">
        <v>793</v>
      </c>
      <c r="C191" s="23" t="s">
        <v>794</v>
      </c>
      <c r="D191" s="23" t="str">
        <f>VLOOKUP(C191,'[1]SQL Results'!$C:$F,4,0)</f>
        <v>10</v>
      </c>
      <c r="E191" s="23" t="str">
        <f>VLOOKUP(C191,'[1]SQL Results'!$C:$G,5,0)</f>
        <v>202108</v>
      </c>
      <c r="F191" s="23" t="str">
        <f>VLOOKUP(C191,'[1]SQL Results'!$C:$H,6,0)</f>
        <v>202205</v>
      </c>
      <c r="G191" s="23" t="s">
        <v>795</v>
      </c>
      <c r="H191" s="23" t="s">
        <v>69</v>
      </c>
      <c r="I191" s="23" t="s">
        <v>19</v>
      </c>
      <c r="J191" s="25">
        <v>1350</v>
      </c>
      <c r="K191" s="23" t="s">
        <v>20</v>
      </c>
    </row>
    <row r="192" spans="1:11" ht="13.5">
      <c r="A192" s="23" t="s">
        <v>796</v>
      </c>
      <c r="B192" s="23" t="s">
        <v>797</v>
      </c>
      <c r="C192" s="23" t="s">
        <v>798</v>
      </c>
      <c r="D192" s="23" t="str">
        <f>VLOOKUP(C192,'[1]SQL Results'!$C:$F,4,0)</f>
        <v>10</v>
      </c>
      <c r="E192" s="23" t="str">
        <f>VLOOKUP(C192,'[1]SQL Results'!$C:$G,5,0)</f>
        <v>202110</v>
      </c>
      <c r="F192" s="23" t="str">
        <f>VLOOKUP(C192,'[1]SQL Results'!$C:$H,6,0)</f>
        <v>202207</v>
      </c>
      <c r="G192" s="23" t="s">
        <v>799</v>
      </c>
      <c r="H192" s="23" t="s">
        <v>44</v>
      </c>
      <c r="I192" s="23" t="s">
        <v>19</v>
      </c>
      <c r="J192" s="25">
        <v>1350</v>
      </c>
      <c r="K192" s="23" t="s">
        <v>20</v>
      </c>
    </row>
    <row r="193" spans="1:11" ht="13.5">
      <c r="A193" s="23" t="s">
        <v>800</v>
      </c>
      <c r="B193" s="23" t="s">
        <v>801</v>
      </c>
      <c r="C193" s="23" t="s">
        <v>802</v>
      </c>
      <c r="D193" s="23" t="str">
        <f>VLOOKUP(C193,'[1]SQL Results'!$C:$F,4,0)</f>
        <v>10</v>
      </c>
      <c r="E193" s="23" t="str">
        <f>VLOOKUP(C193,'[1]SQL Results'!$C:$G,5,0)</f>
        <v>202104</v>
      </c>
      <c r="F193" s="23" t="str">
        <f>VLOOKUP(C193,'[1]SQL Results'!$C:$H,6,0)</f>
        <v>202201</v>
      </c>
      <c r="G193" s="23" t="s">
        <v>803</v>
      </c>
      <c r="H193" s="23" t="s">
        <v>39</v>
      </c>
      <c r="I193" s="23" t="s">
        <v>19</v>
      </c>
      <c r="J193" s="25">
        <v>1350</v>
      </c>
      <c r="K193" s="23" t="s">
        <v>20</v>
      </c>
    </row>
    <row r="194" spans="1:11" ht="13.5">
      <c r="A194" s="23" t="s">
        <v>804</v>
      </c>
      <c r="B194" s="23" t="s">
        <v>805</v>
      </c>
      <c r="C194" s="23" t="s">
        <v>806</v>
      </c>
      <c r="D194" s="23" t="str">
        <f>VLOOKUP(C194,'[1]SQL Results'!$C:$F,4,0)</f>
        <v>7</v>
      </c>
      <c r="E194" s="23" t="str">
        <f>VLOOKUP(C194,'[1]SQL Results'!$C:$G,5,0)</f>
        <v>202110</v>
      </c>
      <c r="F194" s="23" t="str">
        <f>VLOOKUP(C194,'[1]SQL Results'!$C:$H,6,0)</f>
        <v>202204</v>
      </c>
      <c r="G194" s="23" t="s">
        <v>807</v>
      </c>
      <c r="H194" s="23" t="s">
        <v>64</v>
      </c>
      <c r="I194" s="23" t="s">
        <v>19</v>
      </c>
      <c r="J194" s="25">
        <v>1350</v>
      </c>
      <c r="K194" s="23" t="s">
        <v>20</v>
      </c>
    </row>
    <row r="195" spans="1:11" ht="13.5">
      <c r="A195" s="23" t="s">
        <v>808</v>
      </c>
      <c r="B195" s="23" t="s">
        <v>809</v>
      </c>
      <c r="C195" s="23" t="s">
        <v>810</v>
      </c>
      <c r="D195" s="23" t="str">
        <f>VLOOKUP(C195,'[1]SQL Results'!$C:$F,4,0)</f>
        <v>15</v>
      </c>
      <c r="E195" s="23" t="str">
        <f>VLOOKUP(C195,'[1]SQL Results'!$C:$G,5,0)</f>
        <v>202104</v>
      </c>
      <c r="F195" s="23" t="str">
        <f>VLOOKUP(C195,'[1]SQL Results'!$C:$H,6,0)</f>
        <v>202206</v>
      </c>
      <c r="G195" s="23" t="s">
        <v>811</v>
      </c>
      <c r="H195" s="23" t="s">
        <v>377</v>
      </c>
      <c r="I195" s="23" t="s">
        <v>19</v>
      </c>
      <c r="J195" s="25">
        <v>1350</v>
      </c>
      <c r="K195" s="23" t="s">
        <v>20</v>
      </c>
    </row>
    <row r="196" spans="1:11" ht="13.5">
      <c r="A196" s="23" t="s">
        <v>812</v>
      </c>
      <c r="B196" s="23" t="s">
        <v>813</v>
      </c>
      <c r="C196" s="23" t="s">
        <v>814</v>
      </c>
      <c r="D196" s="23" t="str">
        <f>VLOOKUP(C196,'[1]SQL Results'!$C:$F,4,0)</f>
        <v>7</v>
      </c>
      <c r="E196" s="23" t="str">
        <f>VLOOKUP(C196,'[1]SQL Results'!$C:$G,5,0)</f>
        <v>202110</v>
      </c>
      <c r="F196" s="23" t="str">
        <f>VLOOKUP(C196,'[1]SQL Results'!$C:$H,6,0)</f>
        <v>202204</v>
      </c>
      <c r="G196" s="23" t="s">
        <v>815</v>
      </c>
      <c r="H196" s="23" t="s">
        <v>271</v>
      </c>
      <c r="I196" s="23" t="s">
        <v>19</v>
      </c>
      <c r="J196" s="25">
        <v>1350</v>
      </c>
      <c r="K196" s="23" t="s">
        <v>20</v>
      </c>
    </row>
    <row r="197" spans="1:11" ht="13.5">
      <c r="A197" s="23" t="s">
        <v>816</v>
      </c>
      <c r="B197" s="23" t="s">
        <v>817</v>
      </c>
      <c r="C197" s="23" t="s">
        <v>818</v>
      </c>
      <c r="D197" s="23" t="str">
        <f>VLOOKUP(C197,'[1]SQL Results'!$C:$F,4,0)</f>
        <v>2</v>
      </c>
      <c r="E197" s="23" t="str">
        <f>VLOOKUP(C197,'[1]SQL Results'!$C:$G,5,0)</f>
        <v>202110</v>
      </c>
      <c r="F197" s="23" t="str">
        <f>VLOOKUP(C197,'[1]SQL Results'!$C:$H,6,0)</f>
        <v>202111</v>
      </c>
      <c r="G197" s="23" t="s">
        <v>819</v>
      </c>
      <c r="H197" s="23" t="s">
        <v>54</v>
      </c>
      <c r="I197" s="23" t="s">
        <v>19</v>
      </c>
      <c r="J197" s="25">
        <v>1350</v>
      </c>
      <c r="K197" s="23" t="s">
        <v>20</v>
      </c>
    </row>
    <row r="198" spans="1:11" ht="13.5">
      <c r="A198" s="23" t="s">
        <v>820</v>
      </c>
      <c r="B198" s="23" t="s">
        <v>821</v>
      </c>
      <c r="C198" s="23" t="s">
        <v>822</v>
      </c>
      <c r="D198" s="23" t="str">
        <f>VLOOKUP(C198,'[1]SQL Results'!$C:$F,4,0)</f>
        <v>4</v>
      </c>
      <c r="E198" s="23" t="str">
        <f>VLOOKUP(C198,'[1]SQL Results'!$C:$G,5,0)</f>
        <v>202110</v>
      </c>
      <c r="F198" s="23" t="str">
        <f>VLOOKUP(C198,'[1]SQL Results'!$C:$H,6,0)</f>
        <v>202201</v>
      </c>
      <c r="G198" s="23" t="s">
        <v>823</v>
      </c>
      <c r="H198" s="23" t="s">
        <v>355</v>
      </c>
      <c r="I198" s="23" t="s">
        <v>19</v>
      </c>
      <c r="J198" s="25">
        <v>1350</v>
      </c>
      <c r="K198" s="23" t="s">
        <v>20</v>
      </c>
    </row>
    <row r="199" spans="1:11" ht="13.5">
      <c r="A199" s="23" t="s">
        <v>824</v>
      </c>
      <c r="B199" s="23" t="s">
        <v>825</v>
      </c>
      <c r="C199" s="23" t="s">
        <v>826</v>
      </c>
      <c r="D199" s="23" t="str">
        <f>VLOOKUP(C199,'[1]SQL Results'!$C:$F,4,0)</f>
        <v>10</v>
      </c>
      <c r="E199" s="23" t="str">
        <f>VLOOKUP(C199,'[1]SQL Results'!$C:$G,5,0)</f>
        <v>202103</v>
      </c>
      <c r="F199" s="23" t="str">
        <f>VLOOKUP(C199,'[1]SQL Results'!$C:$H,6,0)</f>
        <v>202112</v>
      </c>
      <c r="G199" s="23" t="s">
        <v>827</v>
      </c>
      <c r="H199" s="23" t="s">
        <v>59</v>
      </c>
      <c r="I199" s="23" t="s">
        <v>19</v>
      </c>
      <c r="J199" s="25">
        <v>1350</v>
      </c>
      <c r="K199" s="23" t="s">
        <v>20</v>
      </c>
    </row>
    <row r="200" spans="1:11" ht="13.5">
      <c r="A200" s="23" t="s">
        <v>828</v>
      </c>
      <c r="B200" s="23" t="s">
        <v>829</v>
      </c>
      <c r="C200" s="23" t="s">
        <v>830</v>
      </c>
      <c r="D200" s="23" t="str">
        <f>VLOOKUP(C200,'[1]SQL Results'!$C:$F,4,0)</f>
        <v>16</v>
      </c>
      <c r="E200" s="23" t="str">
        <f>VLOOKUP(C200,'[1]SQL Results'!$C:$G,5,0)</f>
        <v>202012</v>
      </c>
      <c r="F200" s="23" t="str">
        <f>VLOOKUP(C200,'[1]SQL Results'!$C:$H,6,0)</f>
        <v>202203</v>
      </c>
      <c r="G200" s="23" t="s">
        <v>831</v>
      </c>
      <c r="H200" s="23" t="s">
        <v>124</v>
      </c>
      <c r="I200" s="23" t="s">
        <v>19</v>
      </c>
      <c r="J200" s="25">
        <v>1350</v>
      </c>
      <c r="K200" s="23" t="s">
        <v>20</v>
      </c>
    </row>
    <row r="201" spans="1:11" ht="13.5">
      <c r="A201" s="23" t="s">
        <v>832</v>
      </c>
      <c r="B201" s="23" t="s">
        <v>833</v>
      </c>
      <c r="C201" s="23" t="s">
        <v>834</v>
      </c>
      <c r="D201" s="23" t="str">
        <f>VLOOKUP(C201,'[1]SQL Results'!$C:$F,4,0)</f>
        <v>7</v>
      </c>
      <c r="E201" s="23" t="str">
        <f>VLOOKUP(C201,'[1]SQL Results'!$C:$G,5,0)</f>
        <v>202108</v>
      </c>
      <c r="F201" s="23" t="str">
        <f>VLOOKUP(C201,'[1]SQL Results'!$C:$H,6,0)</f>
        <v>202202</v>
      </c>
      <c r="G201" s="23" t="s">
        <v>835</v>
      </c>
      <c r="H201" s="23" t="s">
        <v>377</v>
      </c>
      <c r="I201" s="23" t="s">
        <v>19</v>
      </c>
      <c r="J201" s="25">
        <v>1350</v>
      </c>
      <c r="K201" s="23" t="s">
        <v>20</v>
      </c>
    </row>
    <row r="202" spans="1:11" ht="13.5">
      <c r="A202" s="23" t="s">
        <v>836</v>
      </c>
      <c r="B202" s="23" t="s">
        <v>837</v>
      </c>
      <c r="C202" s="23" t="s">
        <v>838</v>
      </c>
      <c r="D202" s="23" t="str">
        <f>VLOOKUP(C202,'[1]SQL Results'!$C:$F,4,0)</f>
        <v>13</v>
      </c>
      <c r="E202" s="23" t="str">
        <f>VLOOKUP(C202,'[1]SQL Results'!$C:$G,5,0)</f>
        <v>202011</v>
      </c>
      <c r="F202" s="23" t="str">
        <f>VLOOKUP(C202,'[1]SQL Results'!$C:$H,6,0)</f>
        <v>202111</v>
      </c>
      <c r="G202" s="23" t="s">
        <v>839</v>
      </c>
      <c r="H202" s="23" t="s">
        <v>59</v>
      </c>
      <c r="I202" s="23" t="s">
        <v>19</v>
      </c>
      <c r="J202" s="25">
        <v>1350</v>
      </c>
      <c r="K202" s="23" t="s">
        <v>20</v>
      </c>
    </row>
    <row r="203" spans="1:11" ht="13.5">
      <c r="A203" s="23" t="s">
        <v>840</v>
      </c>
      <c r="B203" s="23" t="s">
        <v>841</v>
      </c>
      <c r="C203" s="23" t="s">
        <v>842</v>
      </c>
      <c r="D203" s="23" t="str">
        <f>VLOOKUP(C203,'[1]SQL Results'!$C:$F,4,0)</f>
        <v>10</v>
      </c>
      <c r="E203" s="23" t="str">
        <f>VLOOKUP(C203,'[1]SQL Results'!$C:$G,5,0)</f>
        <v>202102</v>
      </c>
      <c r="F203" s="23" t="str">
        <f>VLOOKUP(C203,'[1]SQL Results'!$C:$H,6,0)</f>
        <v>202111</v>
      </c>
      <c r="G203" s="23" t="s">
        <v>843</v>
      </c>
      <c r="H203" s="23" t="s">
        <v>111</v>
      </c>
      <c r="I203" s="23" t="s">
        <v>19</v>
      </c>
      <c r="J203" s="25">
        <v>1350</v>
      </c>
      <c r="K203" s="23" t="s">
        <v>20</v>
      </c>
    </row>
    <row r="204" spans="1:11" ht="13.5">
      <c r="A204" s="23" t="s">
        <v>844</v>
      </c>
      <c r="B204" s="23" t="s">
        <v>845</v>
      </c>
      <c r="C204" s="23" t="s">
        <v>846</v>
      </c>
      <c r="D204" s="23" t="str">
        <f>VLOOKUP(C204,'[1]SQL Results'!$C:$F,4,0)</f>
        <v>15</v>
      </c>
      <c r="E204" s="23" t="str">
        <f>VLOOKUP(C204,'[1]SQL Results'!$C:$G,5,0)</f>
        <v>202105</v>
      </c>
      <c r="F204" s="23" t="str">
        <f>VLOOKUP(C204,'[1]SQL Results'!$C:$H,6,0)</f>
        <v>202207</v>
      </c>
      <c r="G204" s="23" t="s">
        <v>847</v>
      </c>
      <c r="H204" s="23" t="s">
        <v>111</v>
      </c>
      <c r="I204" s="23" t="s">
        <v>19</v>
      </c>
      <c r="J204" s="25">
        <v>1350</v>
      </c>
      <c r="K204" s="23" t="s">
        <v>20</v>
      </c>
    </row>
    <row r="205" spans="1:11" ht="13.5">
      <c r="A205" s="23" t="s">
        <v>848</v>
      </c>
      <c r="B205" s="23" t="s">
        <v>849</v>
      </c>
      <c r="C205" s="23" t="s">
        <v>850</v>
      </c>
      <c r="D205" s="23" t="str">
        <f>VLOOKUP(C205,'[1]SQL Results'!$C:$F,4,0)</f>
        <v>20</v>
      </c>
      <c r="E205" s="23" t="str">
        <f>VLOOKUP(C205,'[1]SQL Results'!$C:$G,5,0)</f>
        <v>202111</v>
      </c>
      <c r="F205" s="23" t="str">
        <f>VLOOKUP(C205,'[1]SQL Results'!$C:$H,6,0)</f>
        <v>202306</v>
      </c>
      <c r="G205" s="23" t="s">
        <v>851</v>
      </c>
      <c r="H205" s="23" t="s">
        <v>111</v>
      </c>
      <c r="I205" s="23" t="s">
        <v>19</v>
      </c>
      <c r="J205" s="25">
        <v>1350</v>
      </c>
      <c r="K205" s="23" t="s">
        <v>20</v>
      </c>
    </row>
    <row r="206" spans="1:11" ht="13.5">
      <c r="A206" s="23" t="s">
        <v>852</v>
      </c>
      <c r="B206" s="23" t="s">
        <v>853</v>
      </c>
      <c r="C206" s="23" t="s">
        <v>854</v>
      </c>
      <c r="D206" s="23" t="str">
        <f>VLOOKUP(C206,'[1]SQL Results'!$C:$F,4,0)</f>
        <v>6</v>
      </c>
      <c r="E206" s="23" t="str">
        <f>VLOOKUP(C206,'[1]SQL Results'!$C:$G,5,0)</f>
        <v>202106</v>
      </c>
      <c r="F206" s="23" t="str">
        <f>VLOOKUP(C206,'[1]SQL Results'!$C:$H,6,0)</f>
        <v>202111</v>
      </c>
      <c r="G206" s="23" t="s">
        <v>855</v>
      </c>
      <c r="H206" s="23" t="s">
        <v>54</v>
      </c>
      <c r="I206" s="23" t="s">
        <v>19</v>
      </c>
      <c r="J206" s="25">
        <v>1350</v>
      </c>
      <c r="K206" s="23" t="s">
        <v>20</v>
      </c>
    </row>
    <row r="207" spans="1:11" ht="13.5">
      <c r="A207" s="23" t="s">
        <v>856</v>
      </c>
      <c r="B207" s="23" t="s">
        <v>857</v>
      </c>
      <c r="C207" s="23" t="s">
        <v>858</v>
      </c>
      <c r="D207" s="23" t="str">
        <f>VLOOKUP(C207,'[1]SQL Results'!$C:$F,4,0)</f>
        <v>10</v>
      </c>
      <c r="E207" s="23" t="str">
        <f>VLOOKUP(C207,'[1]SQL Results'!$C:$G,5,0)</f>
        <v>202102</v>
      </c>
      <c r="F207" s="23" t="str">
        <f>VLOOKUP(C207,'[1]SQL Results'!$C:$H,6,0)</f>
        <v>202111</v>
      </c>
      <c r="G207" s="23" t="s">
        <v>859</v>
      </c>
      <c r="H207" s="23" t="s">
        <v>18</v>
      </c>
      <c r="I207" s="23" t="s">
        <v>19</v>
      </c>
      <c r="J207" s="25">
        <v>1350</v>
      </c>
      <c r="K207" s="23" t="s">
        <v>20</v>
      </c>
    </row>
    <row r="208" spans="1:11" ht="13.5">
      <c r="A208" s="23" t="s">
        <v>860</v>
      </c>
      <c r="B208" s="23" t="s">
        <v>861</v>
      </c>
      <c r="C208" s="23" t="s">
        <v>862</v>
      </c>
      <c r="D208" s="23" t="str">
        <f>VLOOKUP(C208,'[1]SQL Results'!$C:$F,4,0)</f>
        <v>7</v>
      </c>
      <c r="E208" s="23" t="str">
        <f>VLOOKUP(C208,'[1]SQL Results'!$C:$G,5,0)</f>
        <v>202107</v>
      </c>
      <c r="F208" s="23" t="str">
        <f>VLOOKUP(C208,'[1]SQL Results'!$C:$H,6,0)</f>
        <v>202201</v>
      </c>
      <c r="G208" s="23" t="s">
        <v>863</v>
      </c>
      <c r="H208" s="23" t="s">
        <v>258</v>
      </c>
      <c r="I208" s="23" t="s">
        <v>19</v>
      </c>
      <c r="J208" s="25">
        <v>1350</v>
      </c>
      <c r="K208" s="23" t="s">
        <v>20</v>
      </c>
    </row>
    <row r="209" spans="1:11" ht="13.5">
      <c r="A209" s="23" t="s">
        <v>864</v>
      </c>
      <c r="B209" s="23" t="s">
        <v>865</v>
      </c>
      <c r="C209" s="23" t="s">
        <v>866</v>
      </c>
      <c r="D209" s="23" t="str">
        <f>VLOOKUP(C209,'[1]SQL Results'!$C:$F,4,0)</f>
        <v>7</v>
      </c>
      <c r="E209" s="23" t="str">
        <f>VLOOKUP(C209,'[1]SQL Results'!$C:$G,5,0)</f>
        <v>202105</v>
      </c>
      <c r="F209" s="23" t="str">
        <f>VLOOKUP(C209,'[1]SQL Results'!$C:$H,6,0)</f>
        <v>202111</v>
      </c>
      <c r="G209" s="23" t="s">
        <v>867</v>
      </c>
      <c r="H209" s="23" t="s">
        <v>49</v>
      </c>
      <c r="I209" s="23" t="s">
        <v>19</v>
      </c>
      <c r="J209" s="25">
        <v>1350</v>
      </c>
      <c r="K209" s="23" t="s">
        <v>20</v>
      </c>
    </row>
    <row r="210" spans="1:11" ht="13.5">
      <c r="A210" s="23" t="s">
        <v>868</v>
      </c>
      <c r="B210" s="23" t="s">
        <v>869</v>
      </c>
      <c r="C210" s="23" t="s">
        <v>870</v>
      </c>
      <c r="D210" s="23" t="str">
        <f>VLOOKUP(C210,'[1]SQL Results'!$C:$F,4,0)</f>
        <v>13</v>
      </c>
      <c r="E210" s="23" t="str">
        <f>VLOOKUP(C210,'[1]SQL Results'!$C:$G,5,0)</f>
        <v>202104</v>
      </c>
      <c r="F210" s="23" t="str">
        <f>VLOOKUP(C210,'[1]SQL Results'!$C:$H,6,0)</f>
        <v>202204</v>
      </c>
      <c r="G210" s="23" t="s">
        <v>123</v>
      </c>
      <c r="H210" s="23" t="s">
        <v>64</v>
      </c>
      <c r="I210" s="23" t="s">
        <v>19</v>
      </c>
      <c r="J210" s="25">
        <v>1350</v>
      </c>
      <c r="K210" s="23" t="s">
        <v>20</v>
      </c>
    </row>
    <row r="211" spans="1:11" ht="13.5">
      <c r="A211" s="23" t="s">
        <v>871</v>
      </c>
      <c r="B211" s="23" t="s">
        <v>872</v>
      </c>
      <c r="C211" s="23" t="s">
        <v>873</v>
      </c>
      <c r="D211" s="23" t="str">
        <f>VLOOKUP(C211,'[1]SQL Results'!$C:$F,4,0)</f>
        <v>13</v>
      </c>
      <c r="E211" s="23" t="str">
        <f>VLOOKUP(C211,'[1]SQL Results'!$C:$G,5,0)</f>
        <v>202109</v>
      </c>
      <c r="F211" s="23" t="str">
        <f>VLOOKUP(C211,'[1]SQL Results'!$C:$H,6,0)</f>
        <v>202209</v>
      </c>
      <c r="G211" s="23" t="s">
        <v>874</v>
      </c>
      <c r="H211" s="23" t="s">
        <v>69</v>
      </c>
      <c r="I211" s="23" t="s">
        <v>19</v>
      </c>
      <c r="J211" s="25">
        <v>1350</v>
      </c>
      <c r="K211" s="23" t="s">
        <v>20</v>
      </c>
    </row>
    <row r="212" spans="1:11" ht="13.5">
      <c r="A212" s="23" t="s">
        <v>875</v>
      </c>
      <c r="B212" s="23" t="s">
        <v>876</v>
      </c>
      <c r="C212" s="23" t="s">
        <v>782</v>
      </c>
      <c r="D212" s="23" t="str">
        <f>VLOOKUP(C212,'[1]SQL Results'!$C:$F,4,0)</f>
        <v>7</v>
      </c>
      <c r="E212" s="23" t="str">
        <f>VLOOKUP(C212,'[1]SQL Results'!$C:$G,5,0)</f>
        <v>202105</v>
      </c>
      <c r="F212" s="23" t="str">
        <f>VLOOKUP(C212,'[1]SQL Results'!$C:$H,6,0)</f>
        <v>202111</v>
      </c>
      <c r="G212" s="23" t="s">
        <v>877</v>
      </c>
      <c r="H212" s="23" t="s">
        <v>59</v>
      </c>
      <c r="I212" s="23" t="s">
        <v>19</v>
      </c>
      <c r="J212" s="25">
        <v>1350</v>
      </c>
      <c r="K212" s="23" t="s">
        <v>20</v>
      </c>
    </row>
    <row r="213" spans="1:11" ht="13.5">
      <c r="A213" s="23" t="s">
        <v>878</v>
      </c>
      <c r="B213" s="23" t="s">
        <v>879</v>
      </c>
      <c r="C213" s="23" t="s">
        <v>880</v>
      </c>
      <c r="D213" s="23" t="str">
        <f>VLOOKUP(C213,'[1]SQL Results'!$C:$F,4,0)</f>
        <v>20</v>
      </c>
      <c r="E213" s="23" t="str">
        <f>VLOOKUP(C213,'[1]SQL Results'!$C:$G,5,0)</f>
        <v>202007</v>
      </c>
      <c r="F213" s="23" t="str">
        <f>VLOOKUP(C213,'[1]SQL Results'!$C:$H,6,0)</f>
        <v>202202</v>
      </c>
      <c r="G213" s="23" t="s">
        <v>881</v>
      </c>
      <c r="H213" s="23" t="s">
        <v>49</v>
      </c>
      <c r="I213" s="23" t="s">
        <v>19</v>
      </c>
      <c r="J213" s="25">
        <v>1350</v>
      </c>
      <c r="K213" s="23" t="s">
        <v>20</v>
      </c>
    </row>
    <row r="214" spans="1:11" ht="13.5">
      <c r="A214" s="23" t="s">
        <v>882</v>
      </c>
      <c r="B214" s="23" t="s">
        <v>883</v>
      </c>
      <c r="C214" s="23" t="s">
        <v>884</v>
      </c>
      <c r="D214" s="23" t="str">
        <f>VLOOKUP(C214,'[1]SQL Results'!$C:$F,4,0)</f>
        <v>10</v>
      </c>
      <c r="E214" s="23" t="str">
        <f>VLOOKUP(C214,'[1]SQL Results'!$C:$G,5,0)</f>
        <v>202103</v>
      </c>
      <c r="F214" s="23" t="str">
        <f>VLOOKUP(C214,'[1]SQL Results'!$C:$H,6,0)</f>
        <v>202112</v>
      </c>
      <c r="G214" s="23" t="s">
        <v>885</v>
      </c>
      <c r="H214" s="23" t="s">
        <v>39</v>
      </c>
      <c r="I214" s="23" t="s">
        <v>19</v>
      </c>
      <c r="J214" s="25">
        <v>1350</v>
      </c>
      <c r="K214" s="23" t="s">
        <v>20</v>
      </c>
    </row>
    <row r="215" spans="1:11" ht="13.5">
      <c r="A215" s="23" t="s">
        <v>886</v>
      </c>
      <c r="B215" s="23" t="s">
        <v>887</v>
      </c>
      <c r="C215" s="23" t="s">
        <v>180</v>
      </c>
      <c r="D215" s="23" t="str">
        <f>VLOOKUP(C215,'[1]SQL Results'!$C:$F,4,0)</f>
        <v>2</v>
      </c>
      <c r="E215" s="23" t="str">
        <f>VLOOKUP(C215,'[1]SQL Results'!$C:$G,5,0)</f>
        <v>202110</v>
      </c>
      <c r="F215" s="23" t="str">
        <f>VLOOKUP(C215,'[1]SQL Results'!$C:$H,6,0)</f>
        <v>202111</v>
      </c>
      <c r="G215" s="23" t="s">
        <v>888</v>
      </c>
      <c r="H215" s="23" t="s">
        <v>64</v>
      </c>
      <c r="I215" s="23" t="s">
        <v>19</v>
      </c>
      <c r="J215" s="25">
        <v>1350</v>
      </c>
      <c r="K215" s="23" t="s">
        <v>20</v>
      </c>
    </row>
    <row r="216" spans="1:11" ht="13.5">
      <c r="A216" s="23" t="s">
        <v>889</v>
      </c>
      <c r="B216" s="23" t="s">
        <v>890</v>
      </c>
      <c r="C216" s="23" t="s">
        <v>891</v>
      </c>
      <c r="D216" s="23" t="str">
        <f>VLOOKUP(C216,'[1]SQL Results'!$C:$F,4,0)</f>
        <v>10</v>
      </c>
      <c r="E216" s="23" t="str">
        <f>VLOOKUP(C216,'[1]SQL Results'!$C:$G,5,0)</f>
        <v>202106</v>
      </c>
      <c r="F216" s="23" t="str">
        <f>VLOOKUP(C216,'[1]SQL Results'!$C:$H,6,0)</f>
        <v>202203</v>
      </c>
      <c r="G216" s="23" t="s">
        <v>363</v>
      </c>
      <c r="H216" s="23" t="s">
        <v>54</v>
      </c>
      <c r="I216" s="23" t="s">
        <v>19</v>
      </c>
      <c r="J216" s="25">
        <v>1350</v>
      </c>
      <c r="K216" s="23" t="s">
        <v>20</v>
      </c>
    </row>
    <row r="217" spans="1:11" ht="13.5">
      <c r="A217" s="23" t="s">
        <v>892</v>
      </c>
      <c r="B217" s="23" t="s">
        <v>893</v>
      </c>
      <c r="C217" s="23" t="s">
        <v>894</v>
      </c>
      <c r="D217" s="23" t="str">
        <f>VLOOKUP(C217,'[1]SQL Results'!$C:$F,4,0)</f>
        <v>10</v>
      </c>
      <c r="E217" s="23" t="str">
        <f>VLOOKUP(C217,'[1]SQL Results'!$C:$G,5,0)</f>
        <v>202102</v>
      </c>
      <c r="F217" s="23" t="str">
        <f>VLOOKUP(C217,'[1]SQL Results'!$C:$H,6,0)</f>
        <v>202111</v>
      </c>
      <c r="G217" s="23" t="s">
        <v>128</v>
      </c>
      <c r="H217" s="23" t="s">
        <v>18</v>
      </c>
      <c r="I217" s="23" t="s">
        <v>19</v>
      </c>
      <c r="J217" s="25">
        <v>1350</v>
      </c>
      <c r="K217" s="23" t="s">
        <v>20</v>
      </c>
    </row>
    <row r="218" spans="1:11" ht="13.5">
      <c r="A218" s="23" t="s">
        <v>895</v>
      </c>
      <c r="B218" s="23" t="s">
        <v>896</v>
      </c>
      <c r="C218" s="23" t="s">
        <v>897</v>
      </c>
      <c r="D218" s="23" t="str">
        <f>VLOOKUP(C218,'[1]SQL Results'!$C:$F,4,0)</f>
        <v>18</v>
      </c>
      <c r="E218" s="23" t="str">
        <f>VLOOKUP(C218,'[1]SQL Results'!$C:$G,5,0)</f>
        <v>202011</v>
      </c>
      <c r="F218" s="23" t="str">
        <f>VLOOKUP(C218,'[1]SQL Results'!$C:$H,6,0)</f>
        <v>202204</v>
      </c>
      <c r="G218" s="23" t="s">
        <v>262</v>
      </c>
      <c r="H218" s="23" t="s">
        <v>59</v>
      </c>
      <c r="I218" s="23" t="s">
        <v>19</v>
      </c>
      <c r="J218" s="25">
        <v>1350</v>
      </c>
      <c r="K218" s="23" t="s">
        <v>20</v>
      </c>
    </row>
    <row r="219" spans="1:11" ht="13.5">
      <c r="A219" s="23" t="s">
        <v>898</v>
      </c>
      <c r="B219" s="23" t="s">
        <v>899</v>
      </c>
      <c r="C219" s="23" t="s">
        <v>900</v>
      </c>
      <c r="D219" s="23" t="str">
        <f>VLOOKUP(C219,'[1]SQL Results'!$C:$F,4,0)</f>
        <v>15</v>
      </c>
      <c r="E219" s="23" t="str">
        <f>VLOOKUP(C219,'[1]SQL Results'!$C:$G,5,0)</f>
        <v>202108</v>
      </c>
      <c r="F219" s="23" t="str">
        <f>VLOOKUP(C219,'[1]SQL Results'!$C:$H,6,0)</f>
        <v>202210</v>
      </c>
      <c r="G219" s="23" t="s">
        <v>901</v>
      </c>
      <c r="H219" s="23" t="s">
        <v>111</v>
      </c>
      <c r="I219" s="23" t="s">
        <v>19</v>
      </c>
      <c r="J219" s="25">
        <v>1350</v>
      </c>
      <c r="K219" s="23" t="s">
        <v>20</v>
      </c>
    </row>
    <row r="220" spans="1:11" ht="13.5">
      <c r="A220" s="23" t="s">
        <v>902</v>
      </c>
      <c r="B220" s="23" t="s">
        <v>903</v>
      </c>
      <c r="C220" s="23" t="s">
        <v>904</v>
      </c>
      <c r="D220" s="23" t="str">
        <f>VLOOKUP(C220,'[1]SQL Results'!$C:$F,4,0)</f>
        <v>7</v>
      </c>
      <c r="E220" s="23" t="str">
        <f>VLOOKUP(C220,'[1]SQL Results'!$C:$G,5,0)</f>
        <v>202110</v>
      </c>
      <c r="F220" s="23" t="str">
        <f>VLOOKUP(C220,'[1]SQL Results'!$C:$H,6,0)</f>
        <v>202204</v>
      </c>
      <c r="G220" s="23" t="s">
        <v>73</v>
      </c>
      <c r="H220" s="23" t="s">
        <v>18</v>
      </c>
      <c r="I220" s="23" t="s">
        <v>19</v>
      </c>
      <c r="J220" s="25">
        <v>1350</v>
      </c>
      <c r="K220" s="23" t="s">
        <v>20</v>
      </c>
    </row>
    <row r="221" spans="1:11" ht="13.5">
      <c r="A221" s="23" t="s">
        <v>905</v>
      </c>
      <c r="B221" s="23" t="s">
        <v>906</v>
      </c>
      <c r="C221" s="23" t="s">
        <v>907</v>
      </c>
      <c r="D221" s="23" t="str">
        <f>VLOOKUP(C221,'[1]SQL Results'!$C:$F,4,0)</f>
        <v>10</v>
      </c>
      <c r="E221" s="23" t="str">
        <f>VLOOKUP(C221,'[1]SQL Results'!$C:$G,5,0)</f>
        <v>202103</v>
      </c>
      <c r="F221" s="23" t="str">
        <f>VLOOKUP(C221,'[1]SQL Results'!$C:$H,6,0)</f>
        <v>202112</v>
      </c>
      <c r="G221" s="23" t="s">
        <v>908</v>
      </c>
      <c r="H221" s="23" t="s">
        <v>59</v>
      </c>
      <c r="I221" s="23" t="s">
        <v>19</v>
      </c>
      <c r="J221" s="25">
        <v>1350</v>
      </c>
      <c r="K221" s="23" t="s">
        <v>20</v>
      </c>
    </row>
    <row r="222" spans="1:11" ht="13.5">
      <c r="A222" s="23" t="s">
        <v>909</v>
      </c>
      <c r="B222" s="23" t="s">
        <v>910</v>
      </c>
      <c r="C222" s="23" t="s">
        <v>911</v>
      </c>
      <c r="D222" s="23" t="str">
        <f>VLOOKUP(C222,'[1]SQL Results'!$C:$F,4,0)</f>
        <v>13</v>
      </c>
      <c r="E222" s="23" t="str">
        <f>VLOOKUP(C222,'[1]SQL Results'!$C:$G,5,0)</f>
        <v>202109</v>
      </c>
      <c r="F222" s="23" t="str">
        <f>VLOOKUP(C222,'[1]SQL Results'!$C:$H,6,0)</f>
        <v>202209</v>
      </c>
      <c r="G222" s="23" t="s">
        <v>912</v>
      </c>
      <c r="H222" s="23" t="s">
        <v>18</v>
      </c>
      <c r="I222" s="23" t="s">
        <v>19</v>
      </c>
      <c r="J222" s="25">
        <v>1350</v>
      </c>
      <c r="K222" s="23" t="s">
        <v>20</v>
      </c>
    </row>
    <row r="223" spans="1:11" ht="13.5">
      <c r="A223" s="23" t="s">
        <v>913</v>
      </c>
      <c r="B223" s="23" t="s">
        <v>914</v>
      </c>
      <c r="C223" s="23" t="s">
        <v>915</v>
      </c>
      <c r="D223" s="23" t="str">
        <f>VLOOKUP(C223,'[1]SQL Results'!$C:$F,4,0)</f>
        <v>7</v>
      </c>
      <c r="E223" s="23" t="str">
        <f>VLOOKUP(C223,'[1]SQL Results'!$C:$G,5,0)</f>
        <v>202111</v>
      </c>
      <c r="F223" s="23" t="str">
        <f>VLOOKUP(C223,'[1]SQL Results'!$C:$H,6,0)</f>
        <v>202205</v>
      </c>
      <c r="G223" s="23" t="s">
        <v>916</v>
      </c>
      <c r="H223" s="23" t="s">
        <v>49</v>
      </c>
      <c r="I223" s="23" t="s">
        <v>19</v>
      </c>
      <c r="J223" s="25">
        <v>1350</v>
      </c>
      <c r="K223" s="23" t="s">
        <v>20</v>
      </c>
    </row>
    <row r="224" spans="1:11" ht="13.5">
      <c r="A224" s="23" t="s">
        <v>917</v>
      </c>
      <c r="B224" s="23" t="s">
        <v>918</v>
      </c>
      <c r="C224" s="23" t="s">
        <v>919</v>
      </c>
      <c r="D224" s="23" t="str">
        <f>VLOOKUP(C224,'[1]SQL Results'!$C:$F,4,0)</f>
        <v>17</v>
      </c>
      <c r="E224" s="23" t="str">
        <f>VLOOKUP(C224,'[1]SQL Results'!$C:$G,5,0)</f>
        <v>202012</v>
      </c>
      <c r="F224" s="23" t="str">
        <f>VLOOKUP(C224,'[1]SQL Results'!$C:$H,6,0)</f>
        <v>202204</v>
      </c>
      <c r="G224" s="23" t="s">
        <v>920</v>
      </c>
      <c r="H224" s="23" t="s">
        <v>44</v>
      </c>
      <c r="I224" s="23" t="s">
        <v>19</v>
      </c>
      <c r="J224" s="25">
        <v>1350</v>
      </c>
      <c r="K224" s="23" t="s">
        <v>20</v>
      </c>
    </row>
    <row r="225" spans="1:11" ht="13.5">
      <c r="A225" s="23" t="s">
        <v>921</v>
      </c>
      <c r="B225" s="23" t="s">
        <v>922</v>
      </c>
      <c r="C225" s="23" t="s">
        <v>923</v>
      </c>
      <c r="D225" s="23" t="str">
        <f>VLOOKUP(C225,'[1]SQL Results'!$C:$F,4,0)</f>
        <v>10</v>
      </c>
      <c r="E225" s="23" t="str">
        <f>VLOOKUP(C225,'[1]SQL Results'!$C:$G,5,0)</f>
        <v>202110</v>
      </c>
      <c r="F225" s="23" t="str">
        <f>VLOOKUP(C225,'[1]SQL Results'!$C:$H,6,0)</f>
        <v>202207</v>
      </c>
      <c r="G225" s="23" t="s">
        <v>924</v>
      </c>
      <c r="H225" s="23" t="s">
        <v>39</v>
      </c>
      <c r="I225" s="23" t="s">
        <v>19</v>
      </c>
      <c r="J225" s="25">
        <v>1350</v>
      </c>
      <c r="K225" s="23" t="s">
        <v>20</v>
      </c>
    </row>
    <row r="226" spans="1:11" ht="13.5">
      <c r="A226" s="23" t="s">
        <v>925</v>
      </c>
      <c r="B226" s="23" t="s">
        <v>926</v>
      </c>
      <c r="C226" s="23" t="s">
        <v>927</v>
      </c>
      <c r="D226" s="23" t="str">
        <f>VLOOKUP(C226,'[1]SQL Results'!$C:$F,4,0)</f>
        <v>15</v>
      </c>
      <c r="E226" s="23" t="str">
        <f>VLOOKUP(C226,'[1]SQL Results'!$C:$G,5,0)</f>
        <v>202109</v>
      </c>
      <c r="F226" s="23" t="str">
        <f>VLOOKUP(C226,'[1]SQL Results'!$C:$H,6,0)</f>
        <v>202211</v>
      </c>
      <c r="G226" s="23" t="s">
        <v>523</v>
      </c>
      <c r="H226" s="23" t="s">
        <v>59</v>
      </c>
      <c r="I226" s="23" t="s">
        <v>19</v>
      </c>
      <c r="J226" s="25">
        <v>1350</v>
      </c>
      <c r="K226" s="23" t="s">
        <v>20</v>
      </c>
    </row>
    <row r="227" spans="1:11" ht="13.5">
      <c r="A227" s="23" t="s">
        <v>928</v>
      </c>
      <c r="B227" s="23" t="s">
        <v>929</v>
      </c>
      <c r="C227" s="23" t="s">
        <v>930</v>
      </c>
      <c r="D227" s="23" t="str">
        <f>VLOOKUP(C227,'[1]SQL Results'!$C:$F,4,0)</f>
        <v>10</v>
      </c>
      <c r="E227" s="23" t="str">
        <f>VLOOKUP(C227,'[1]SQL Results'!$C:$G,5,0)</f>
        <v>202110</v>
      </c>
      <c r="F227" s="23" t="str">
        <f>VLOOKUP(C227,'[1]SQL Results'!$C:$H,6,0)</f>
        <v>202207</v>
      </c>
      <c r="G227" s="23" t="s">
        <v>931</v>
      </c>
      <c r="H227" s="23" t="s">
        <v>377</v>
      </c>
      <c r="I227" s="23" t="s">
        <v>19</v>
      </c>
      <c r="J227" s="25">
        <v>1350</v>
      </c>
      <c r="K227" s="23" t="s">
        <v>20</v>
      </c>
    </row>
    <row r="228" spans="1:11" ht="13.5">
      <c r="A228" s="23" t="s">
        <v>932</v>
      </c>
      <c r="B228" s="23" t="s">
        <v>933</v>
      </c>
      <c r="C228" s="23" t="s">
        <v>934</v>
      </c>
      <c r="D228" s="23" t="str">
        <f>VLOOKUP(C228,'[1]SQL Results'!$C:$F,4,0)</f>
        <v>17</v>
      </c>
      <c r="E228" s="23" t="str">
        <f>VLOOKUP(C228,'[1]SQL Results'!$C:$G,5,0)</f>
        <v>202111</v>
      </c>
      <c r="F228" s="23" t="str">
        <f>VLOOKUP(C228,'[1]SQL Results'!$C:$H,6,0)</f>
        <v>202303</v>
      </c>
      <c r="G228" s="23" t="s">
        <v>935</v>
      </c>
      <c r="H228" s="23" t="s">
        <v>44</v>
      </c>
      <c r="I228" s="23" t="s">
        <v>19</v>
      </c>
      <c r="J228" s="25">
        <v>1350</v>
      </c>
      <c r="K228" s="23" t="s">
        <v>20</v>
      </c>
    </row>
    <row r="229" spans="1:11" ht="13.5">
      <c r="A229" s="23" t="s">
        <v>936</v>
      </c>
      <c r="B229" s="23" t="s">
        <v>937</v>
      </c>
      <c r="C229" s="23" t="s">
        <v>938</v>
      </c>
      <c r="D229" s="23" t="str">
        <f>VLOOKUP(C229,'[1]SQL Results'!$C:$F,4,0)</f>
        <v>16</v>
      </c>
      <c r="E229" s="23" t="str">
        <f>VLOOKUP(C229,'[1]SQL Results'!$C:$G,5,0)</f>
        <v>202008</v>
      </c>
      <c r="F229" s="23" t="str">
        <f>VLOOKUP(C229,'[1]SQL Results'!$C:$H,6,0)</f>
        <v>202111</v>
      </c>
      <c r="G229" s="23" t="s">
        <v>155</v>
      </c>
      <c r="H229" s="23" t="s">
        <v>142</v>
      </c>
      <c r="I229" s="23" t="s">
        <v>19</v>
      </c>
      <c r="J229" s="25">
        <v>1350</v>
      </c>
      <c r="K229" s="23" t="s">
        <v>20</v>
      </c>
    </row>
    <row r="230" spans="1:11" ht="13.5">
      <c r="A230" s="23" t="s">
        <v>939</v>
      </c>
      <c r="B230" s="23" t="s">
        <v>940</v>
      </c>
      <c r="C230" s="23" t="s">
        <v>941</v>
      </c>
      <c r="D230" s="23" t="str">
        <f>VLOOKUP(C230,'[1]SQL Results'!$C:$F,4,0)</f>
        <v>13</v>
      </c>
      <c r="E230" s="23" t="str">
        <f>VLOOKUP(C230,'[1]SQL Results'!$C:$G,5,0)</f>
        <v>202102</v>
      </c>
      <c r="F230" s="23" t="str">
        <f>VLOOKUP(C230,'[1]SQL Results'!$C:$H,6,0)</f>
        <v>202202</v>
      </c>
      <c r="G230" s="23" t="s">
        <v>535</v>
      </c>
      <c r="H230" s="23" t="s">
        <v>942</v>
      </c>
      <c r="I230" s="23" t="s">
        <v>19</v>
      </c>
      <c r="J230" s="25">
        <v>1350</v>
      </c>
      <c r="K230" s="23" t="s">
        <v>20</v>
      </c>
    </row>
    <row r="231" spans="1:11" ht="13.5">
      <c r="A231" s="23" t="s">
        <v>943</v>
      </c>
      <c r="B231" s="23" t="s">
        <v>944</v>
      </c>
      <c r="C231" s="23" t="s">
        <v>945</v>
      </c>
      <c r="D231" s="23" t="str">
        <f>VLOOKUP(C231,'[1]SQL Results'!$C:$F,4,0)</f>
        <v>10</v>
      </c>
      <c r="E231" s="23" t="str">
        <f>VLOOKUP(C231,'[1]SQL Results'!$C:$G,5,0)</f>
        <v>202108</v>
      </c>
      <c r="F231" s="23" t="str">
        <f>VLOOKUP(C231,'[1]SQL Results'!$C:$H,6,0)</f>
        <v>202205</v>
      </c>
      <c r="G231" s="23" t="s">
        <v>946</v>
      </c>
      <c r="H231" s="23" t="s">
        <v>69</v>
      </c>
      <c r="I231" s="23" t="s">
        <v>19</v>
      </c>
      <c r="J231" s="25">
        <v>1350</v>
      </c>
      <c r="K231" s="23" t="s">
        <v>20</v>
      </c>
    </row>
    <row r="232" spans="1:11" ht="13.5">
      <c r="A232" s="23" t="s">
        <v>947</v>
      </c>
      <c r="B232" s="23" t="s">
        <v>948</v>
      </c>
      <c r="C232" s="23" t="s">
        <v>949</v>
      </c>
      <c r="D232" s="23" t="str">
        <f>VLOOKUP(C232,'[1]SQL Results'!$C:$F,4,0)</f>
        <v>26</v>
      </c>
      <c r="E232" s="23" t="str">
        <f>VLOOKUP(C232,'[1]SQL Results'!$C:$G,5,0)</f>
        <v>202102</v>
      </c>
      <c r="F232" s="23" t="str">
        <f>VLOOKUP(C232,'[1]SQL Results'!$C:$H,6,0)</f>
        <v>202303</v>
      </c>
      <c r="G232" s="23" t="s">
        <v>950</v>
      </c>
      <c r="H232" s="23" t="s">
        <v>69</v>
      </c>
      <c r="I232" s="23" t="s">
        <v>19</v>
      </c>
      <c r="J232" s="25">
        <v>1350</v>
      </c>
      <c r="K232" s="23" t="s">
        <v>20</v>
      </c>
    </row>
    <row r="233" spans="1:11" ht="13.5">
      <c r="A233" s="23" t="s">
        <v>951</v>
      </c>
      <c r="B233" s="23" t="s">
        <v>952</v>
      </c>
      <c r="C233" s="23" t="s">
        <v>953</v>
      </c>
      <c r="D233" s="23" t="str">
        <f>VLOOKUP(C233,'[1]SQL Results'!$C:$F,4,0)</f>
        <v>15</v>
      </c>
      <c r="E233" s="23" t="str">
        <f>VLOOKUP(C233,'[1]SQL Results'!$C:$G,5,0)</f>
        <v>202109</v>
      </c>
      <c r="F233" s="23" t="str">
        <f>VLOOKUP(C233,'[1]SQL Results'!$C:$H,6,0)</f>
        <v>202211</v>
      </c>
      <c r="G233" s="23" t="s">
        <v>675</v>
      </c>
      <c r="H233" s="23" t="s">
        <v>64</v>
      </c>
      <c r="I233" s="23" t="s">
        <v>19</v>
      </c>
      <c r="J233" s="25">
        <v>1350</v>
      </c>
      <c r="K233" s="23" t="s">
        <v>20</v>
      </c>
    </row>
    <row r="234" spans="1:11" ht="13.5">
      <c r="A234" s="23" t="s">
        <v>954</v>
      </c>
      <c r="B234" s="23" t="s">
        <v>955</v>
      </c>
      <c r="C234" s="23" t="s">
        <v>956</v>
      </c>
      <c r="D234" s="23" t="str">
        <f>VLOOKUP(C234,'[1]SQL Results'!$C:$F,4,0)</f>
        <v>10</v>
      </c>
      <c r="E234" s="23" t="str">
        <f>VLOOKUP(C234,'[1]SQL Results'!$C:$G,5,0)</f>
        <v>202105</v>
      </c>
      <c r="F234" s="23" t="str">
        <f>VLOOKUP(C234,'[1]SQL Results'!$C:$H,6,0)</f>
        <v>202202</v>
      </c>
      <c r="G234" s="23" t="s">
        <v>957</v>
      </c>
      <c r="H234" s="23" t="s">
        <v>64</v>
      </c>
      <c r="I234" s="23" t="s">
        <v>19</v>
      </c>
      <c r="J234" s="25">
        <v>1350</v>
      </c>
      <c r="K234" s="23" t="s">
        <v>20</v>
      </c>
    </row>
    <row r="235" spans="1:11" ht="13.5">
      <c r="A235" s="23" t="s">
        <v>958</v>
      </c>
      <c r="B235" s="23" t="s">
        <v>959</v>
      </c>
      <c r="C235" s="23" t="s">
        <v>960</v>
      </c>
      <c r="D235" s="23" t="str">
        <f>VLOOKUP(C235,'[1]SQL Results'!$C:$F,4,0)</f>
        <v>13</v>
      </c>
      <c r="E235" s="23" t="str">
        <f>VLOOKUP(C235,'[1]SQL Results'!$C:$G,5,0)</f>
        <v>202105</v>
      </c>
      <c r="F235" s="23" t="str">
        <f>VLOOKUP(C235,'[1]SQL Results'!$C:$H,6,0)</f>
        <v>202205</v>
      </c>
      <c r="G235" s="23" t="s">
        <v>961</v>
      </c>
      <c r="H235" s="23" t="s">
        <v>39</v>
      </c>
      <c r="I235" s="23" t="s">
        <v>19</v>
      </c>
      <c r="J235" s="25">
        <v>1350</v>
      </c>
      <c r="K235" s="23" t="s">
        <v>20</v>
      </c>
    </row>
    <row r="236" spans="1:11" ht="13.5">
      <c r="A236" s="23" t="s">
        <v>962</v>
      </c>
      <c r="B236" s="23" t="s">
        <v>963</v>
      </c>
      <c r="C236" s="23" t="s">
        <v>171</v>
      </c>
      <c r="D236" s="23" t="str">
        <f>VLOOKUP(C236,'[1]SQL Results'!$C:$F,4,0)</f>
        <v>7</v>
      </c>
      <c r="E236" s="23" t="str">
        <f>VLOOKUP(C236,'[1]SQL Results'!$C:$G,5,0)</f>
        <v>202110</v>
      </c>
      <c r="F236" s="23" t="str">
        <f>VLOOKUP(C236,'[1]SQL Results'!$C:$H,6,0)</f>
        <v>202204</v>
      </c>
      <c r="G236" s="23" t="s">
        <v>964</v>
      </c>
      <c r="H236" s="23" t="s">
        <v>965</v>
      </c>
      <c r="I236" s="23" t="s">
        <v>19</v>
      </c>
      <c r="J236" s="25">
        <v>1350</v>
      </c>
      <c r="K236" s="23" t="s">
        <v>20</v>
      </c>
    </row>
    <row r="237" spans="1:11" ht="13.5">
      <c r="A237" s="23" t="s">
        <v>966</v>
      </c>
      <c r="B237" s="23" t="s">
        <v>967</v>
      </c>
      <c r="C237" s="23" t="s">
        <v>67</v>
      </c>
      <c r="D237" s="23" t="str">
        <f>VLOOKUP(C237,'[1]SQL Results'!$C:$F,4,0)</f>
        <v>10</v>
      </c>
      <c r="E237" s="23" t="str">
        <f>VLOOKUP(C237,'[1]SQL Results'!$C:$G,5,0)</f>
        <v>202110</v>
      </c>
      <c r="F237" s="23" t="str">
        <f>VLOOKUP(C237,'[1]SQL Results'!$C:$H,6,0)</f>
        <v>202207</v>
      </c>
      <c r="G237" s="23" t="s">
        <v>968</v>
      </c>
      <c r="H237" s="23" t="s">
        <v>969</v>
      </c>
      <c r="I237" s="23" t="s">
        <v>19</v>
      </c>
      <c r="J237" s="25">
        <v>1350</v>
      </c>
      <c r="K237" s="23" t="s">
        <v>20</v>
      </c>
    </row>
    <row r="238" spans="1:11" ht="13.5">
      <c r="A238" s="23" t="s">
        <v>970</v>
      </c>
      <c r="B238" s="23" t="s">
        <v>971</v>
      </c>
      <c r="C238" s="23" t="s">
        <v>972</v>
      </c>
      <c r="D238" s="23" t="str">
        <f>VLOOKUP(C238,'[1]SQL Results'!$C:$F,4,0)</f>
        <v>15</v>
      </c>
      <c r="E238" s="23" t="str">
        <f>VLOOKUP(C238,'[1]SQL Results'!$C:$G,5,0)</f>
        <v>202009</v>
      </c>
      <c r="F238" s="23" t="str">
        <f>VLOOKUP(C238,'[1]SQL Results'!$C:$H,6,0)</f>
        <v>202111</v>
      </c>
      <c r="G238" s="23" t="s">
        <v>288</v>
      </c>
      <c r="H238" s="23" t="s">
        <v>69</v>
      </c>
      <c r="I238" s="23" t="s">
        <v>19</v>
      </c>
      <c r="J238" s="25">
        <v>1350</v>
      </c>
      <c r="K238" s="23" t="s">
        <v>20</v>
      </c>
    </row>
    <row r="239" spans="1:11" ht="13.5">
      <c r="A239" s="23" t="s">
        <v>973</v>
      </c>
      <c r="B239" s="23" t="s">
        <v>974</v>
      </c>
      <c r="C239" s="23" t="s">
        <v>256</v>
      </c>
      <c r="D239" s="23" t="str">
        <f>VLOOKUP(C239,'[1]SQL Results'!$C:$F,4,0)</f>
        <v>7</v>
      </c>
      <c r="E239" s="23" t="str">
        <f>VLOOKUP(C239,'[1]SQL Results'!$C:$G,5,0)</f>
        <v>202111</v>
      </c>
      <c r="F239" s="23" t="str">
        <f>VLOOKUP(C239,'[1]SQL Results'!$C:$H,6,0)</f>
        <v>202205</v>
      </c>
      <c r="G239" s="23" t="s">
        <v>975</v>
      </c>
      <c r="H239" s="23" t="s">
        <v>34</v>
      </c>
      <c r="I239" s="23" t="s">
        <v>19</v>
      </c>
      <c r="J239" s="25">
        <v>1350</v>
      </c>
      <c r="K239" s="23" t="s">
        <v>20</v>
      </c>
    </row>
    <row r="240" spans="1:11" ht="13.5">
      <c r="A240" s="23" t="s">
        <v>976</v>
      </c>
      <c r="B240" s="23" t="s">
        <v>977</v>
      </c>
      <c r="C240" s="23" t="s">
        <v>978</v>
      </c>
      <c r="D240" s="23" t="str">
        <f>VLOOKUP(C240,'[1]SQL Results'!$C:$F,4,0)</f>
        <v>15</v>
      </c>
      <c r="E240" s="23" t="str">
        <f>VLOOKUP(C240,'[1]SQL Results'!$C:$G,5,0)</f>
        <v>202109</v>
      </c>
      <c r="F240" s="23" t="str">
        <f>VLOOKUP(C240,'[1]SQL Results'!$C:$H,6,0)</f>
        <v>202211</v>
      </c>
      <c r="G240" s="23" t="s">
        <v>979</v>
      </c>
      <c r="H240" s="23" t="s">
        <v>18</v>
      </c>
      <c r="I240" s="23" t="s">
        <v>19</v>
      </c>
      <c r="J240" s="25">
        <v>1350</v>
      </c>
      <c r="K240" s="23" t="s">
        <v>20</v>
      </c>
    </row>
    <row r="241" spans="1:11" ht="13.5">
      <c r="A241" s="23" t="s">
        <v>980</v>
      </c>
      <c r="B241" s="23" t="s">
        <v>981</v>
      </c>
      <c r="C241" s="23" t="s">
        <v>559</v>
      </c>
      <c r="D241" s="23" t="str">
        <f>VLOOKUP(C241,'[1]SQL Results'!$C:$F,4,0)</f>
        <v>10</v>
      </c>
      <c r="E241" s="23" t="str">
        <f>VLOOKUP(C241,'[1]SQL Results'!$C:$G,5,0)</f>
        <v>202103</v>
      </c>
      <c r="F241" s="23" t="str">
        <f>VLOOKUP(C241,'[1]SQL Results'!$C:$H,6,0)</f>
        <v>202112</v>
      </c>
      <c r="G241" s="23" t="s">
        <v>982</v>
      </c>
      <c r="H241" s="23" t="s">
        <v>64</v>
      </c>
      <c r="I241" s="23" t="s">
        <v>19</v>
      </c>
      <c r="J241" s="25">
        <v>1350</v>
      </c>
      <c r="K241" s="23" t="s">
        <v>20</v>
      </c>
    </row>
    <row r="242" spans="1:11" ht="13.5">
      <c r="A242" s="23" t="s">
        <v>983</v>
      </c>
      <c r="B242" s="23" t="s">
        <v>984</v>
      </c>
      <c r="C242" s="23" t="s">
        <v>985</v>
      </c>
      <c r="D242" s="23" t="str">
        <f>VLOOKUP(C242,'[1]SQL Results'!$C:$F,4,0)</f>
        <v>15</v>
      </c>
      <c r="E242" s="23" t="str">
        <f>VLOOKUP(C242,'[1]SQL Results'!$C:$G,5,0)</f>
        <v>202104</v>
      </c>
      <c r="F242" s="23" t="str">
        <f>VLOOKUP(C242,'[1]SQL Results'!$C:$H,6,0)</f>
        <v>202206</v>
      </c>
      <c r="G242" s="23" t="s">
        <v>986</v>
      </c>
      <c r="H242" s="23" t="s">
        <v>355</v>
      </c>
      <c r="I242" s="23" t="s">
        <v>19</v>
      </c>
      <c r="J242" s="25">
        <v>1350</v>
      </c>
      <c r="K242" s="23" t="s">
        <v>20</v>
      </c>
    </row>
    <row r="243" spans="1:11" ht="13.5">
      <c r="A243" s="23" t="s">
        <v>987</v>
      </c>
      <c r="B243" s="23" t="s">
        <v>988</v>
      </c>
      <c r="C243" s="23" t="s">
        <v>989</v>
      </c>
      <c r="D243" s="23" t="str">
        <f>VLOOKUP(C243,'[1]SQL Results'!$C:$F,4,0)</f>
        <v>10</v>
      </c>
      <c r="E243" s="23" t="str">
        <f>VLOOKUP(C243,'[1]SQL Results'!$C:$G,5,0)</f>
        <v>202105</v>
      </c>
      <c r="F243" s="23" t="str">
        <f>VLOOKUP(C243,'[1]SQL Results'!$C:$H,6,0)</f>
        <v>202202</v>
      </c>
      <c r="G243" s="23" t="s">
        <v>990</v>
      </c>
      <c r="H243" s="23" t="s">
        <v>34</v>
      </c>
      <c r="I243" s="23" t="s">
        <v>19</v>
      </c>
      <c r="J243" s="25">
        <v>1350</v>
      </c>
      <c r="K243" s="23" t="s">
        <v>20</v>
      </c>
    </row>
    <row r="244" spans="1:11" ht="13.5">
      <c r="A244" s="23" t="s">
        <v>991</v>
      </c>
      <c r="B244" s="23" t="s">
        <v>992</v>
      </c>
      <c r="C244" s="23" t="s">
        <v>993</v>
      </c>
      <c r="D244" s="23" t="str">
        <f>VLOOKUP(C244,'[1]SQL Results'!$C:$F,4,0)</f>
        <v>4</v>
      </c>
      <c r="E244" s="23" t="str">
        <f>VLOOKUP(C244,'[1]SQL Results'!$C:$G,5,0)</f>
        <v>202110</v>
      </c>
      <c r="F244" s="23" t="str">
        <f>VLOOKUP(C244,'[1]SQL Results'!$C:$H,6,0)</f>
        <v>202201</v>
      </c>
      <c r="G244" s="23" t="s">
        <v>994</v>
      </c>
      <c r="H244" s="23" t="s">
        <v>142</v>
      </c>
      <c r="I244" s="23" t="s">
        <v>19</v>
      </c>
      <c r="J244" s="25">
        <v>1350</v>
      </c>
      <c r="K244" s="23" t="s">
        <v>20</v>
      </c>
    </row>
    <row r="245" spans="1:11" ht="13.5">
      <c r="A245" s="23" t="s">
        <v>995</v>
      </c>
      <c r="B245" s="23" t="s">
        <v>996</v>
      </c>
      <c r="C245" s="23" t="s">
        <v>997</v>
      </c>
      <c r="D245" s="23" t="str">
        <f>VLOOKUP(C245,'[1]SQL Results'!$C:$F,4,0)</f>
        <v>15</v>
      </c>
      <c r="E245" s="23" t="str">
        <f>VLOOKUP(C245,'[1]SQL Results'!$C:$G,5,0)</f>
        <v>202103</v>
      </c>
      <c r="F245" s="23" t="str">
        <f>VLOOKUP(C245,'[1]SQL Results'!$C:$H,6,0)</f>
        <v>202205</v>
      </c>
      <c r="G245" s="23" t="s">
        <v>998</v>
      </c>
      <c r="H245" s="23" t="s">
        <v>39</v>
      </c>
      <c r="I245" s="23" t="s">
        <v>19</v>
      </c>
      <c r="J245" s="25">
        <v>1350</v>
      </c>
      <c r="K245" s="23" t="s">
        <v>20</v>
      </c>
    </row>
    <row r="246" spans="1:11" ht="13.5">
      <c r="A246" s="23" t="s">
        <v>999</v>
      </c>
      <c r="B246" s="23" t="s">
        <v>1000</v>
      </c>
      <c r="C246" s="23" t="s">
        <v>1001</v>
      </c>
      <c r="D246" s="23" t="str">
        <f>VLOOKUP(C246,'[1]SQL Results'!$C:$F,4,0)</f>
        <v>19</v>
      </c>
      <c r="E246" s="23" t="str">
        <f>VLOOKUP(C246,'[1]SQL Results'!$C:$G,5,0)</f>
        <v>202108</v>
      </c>
      <c r="F246" s="23" t="str">
        <f>VLOOKUP(C246,'[1]SQL Results'!$C:$H,6,0)</f>
        <v>202302</v>
      </c>
      <c r="G246" s="23" t="s">
        <v>1002</v>
      </c>
      <c r="H246" s="23" t="s">
        <v>64</v>
      </c>
      <c r="I246" s="23" t="s">
        <v>19</v>
      </c>
      <c r="J246" s="25">
        <v>1350</v>
      </c>
      <c r="K246" s="23" t="s">
        <v>20</v>
      </c>
    </row>
    <row r="247" spans="1:11" ht="13.5">
      <c r="A247" s="23" t="s">
        <v>1003</v>
      </c>
      <c r="B247" s="23" t="s">
        <v>1004</v>
      </c>
      <c r="C247" s="23" t="s">
        <v>185</v>
      </c>
      <c r="D247" s="23" t="str">
        <f>VLOOKUP(C247,'[1]SQL Results'!$C:$F,4,0)</f>
        <v>15</v>
      </c>
      <c r="E247" s="23" t="str">
        <f>VLOOKUP(C247,'[1]SQL Results'!$C:$G,5,0)</f>
        <v>202110</v>
      </c>
      <c r="F247" s="23" t="str">
        <f>VLOOKUP(C247,'[1]SQL Results'!$C:$H,6,0)</f>
        <v>202212</v>
      </c>
      <c r="G247" s="23" t="s">
        <v>354</v>
      </c>
      <c r="H247" s="23" t="s">
        <v>49</v>
      </c>
      <c r="I247" s="23" t="s">
        <v>19</v>
      </c>
      <c r="J247" s="25">
        <v>1350</v>
      </c>
      <c r="K247" s="23" t="s">
        <v>20</v>
      </c>
    </row>
    <row r="248" spans="1:11" ht="13.5">
      <c r="A248" s="23" t="s">
        <v>1005</v>
      </c>
      <c r="B248" s="23" t="s">
        <v>1006</v>
      </c>
      <c r="C248" s="23" t="s">
        <v>1007</v>
      </c>
      <c r="D248" s="23" t="str">
        <f>VLOOKUP(C248,'[1]SQL Results'!$C:$F,4,0)</f>
        <v>7</v>
      </c>
      <c r="E248" s="23" t="str">
        <f>VLOOKUP(C248,'[1]SQL Results'!$C:$G,5,0)</f>
        <v>202109</v>
      </c>
      <c r="F248" s="23" t="str">
        <f>VLOOKUP(C248,'[1]SQL Results'!$C:$H,6,0)</f>
        <v>202203</v>
      </c>
      <c r="G248" s="23" t="s">
        <v>262</v>
      </c>
      <c r="H248" s="23" t="s">
        <v>49</v>
      </c>
      <c r="I248" s="23" t="s">
        <v>19</v>
      </c>
      <c r="J248" s="25">
        <v>1350</v>
      </c>
      <c r="K248" s="23" t="s">
        <v>20</v>
      </c>
    </row>
    <row r="249" spans="1:11" ht="13.5">
      <c r="A249" s="23" t="s">
        <v>1008</v>
      </c>
      <c r="B249" s="23" t="s">
        <v>1009</v>
      </c>
      <c r="C249" s="23" t="s">
        <v>1010</v>
      </c>
      <c r="D249" s="23" t="str">
        <f>VLOOKUP(C249,'[1]SQL Results'!$C:$F,4,0)</f>
        <v>7</v>
      </c>
      <c r="E249" s="23" t="str">
        <f>VLOOKUP(C249,'[1]SQL Results'!$C:$G,5,0)</f>
        <v>202109</v>
      </c>
      <c r="F249" s="23" t="str">
        <f>VLOOKUP(C249,'[1]SQL Results'!$C:$H,6,0)</f>
        <v>202203</v>
      </c>
      <c r="G249" s="23" t="s">
        <v>1011</v>
      </c>
      <c r="H249" s="23" t="s">
        <v>39</v>
      </c>
      <c r="I249" s="23" t="s">
        <v>19</v>
      </c>
      <c r="J249" s="25">
        <v>1350</v>
      </c>
      <c r="K249" s="23" t="s">
        <v>20</v>
      </c>
    </row>
    <row r="250" spans="1:11" ht="13.5">
      <c r="A250" s="23" t="s">
        <v>1012</v>
      </c>
      <c r="B250" s="23" t="s">
        <v>1013</v>
      </c>
      <c r="C250" s="23" t="s">
        <v>1014</v>
      </c>
      <c r="D250" s="23" t="str">
        <f>VLOOKUP(C250,'[1]SQL Results'!$C:$F,4,0)</f>
        <v>10</v>
      </c>
      <c r="E250" s="23" t="str">
        <f>VLOOKUP(C250,'[1]SQL Results'!$C:$G,5,0)</f>
        <v>202110</v>
      </c>
      <c r="F250" s="23" t="str">
        <f>VLOOKUP(C250,'[1]SQL Results'!$C:$H,6,0)</f>
        <v>202207</v>
      </c>
      <c r="G250" s="23" t="s">
        <v>1015</v>
      </c>
      <c r="H250" s="23" t="s">
        <v>965</v>
      </c>
      <c r="I250" s="23" t="s">
        <v>19</v>
      </c>
      <c r="J250" s="25">
        <v>1350</v>
      </c>
      <c r="K250" s="23" t="s">
        <v>20</v>
      </c>
    </row>
    <row r="251" spans="1:11" ht="13.5">
      <c r="A251" s="23" t="s">
        <v>1016</v>
      </c>
      <c r="B251" s="23" t="s">
        <v>1017</v>
      </c>
      <c r="C251" s="23" t="s">
        <v>1018</v>
      </c>
      <c r="D251" s="23" t="str">
        <f>VLOOKUP(C251,'[1]SQL Results'!$C:$F,4,0)</f>
        <v>10</v>
      </c>
      <c r="E251" s="23" t="str">
        <f>VLOOKUP(C251,'[1]SQL Results'!$C:$G,5,0)</f>
        <v>202107</v>
      </c>
      <c r="F251" s="23" t="str">
        <f>VLOOKUP(C251,'[1]SQL Results'!$C:$H,6,0)</f>
        <v>202204</v>
      </c>
      <c r="G251" s="23" t="s">
        <v>1019</v>
      </c>
      <c r="H251" s="23" t="s">
        <v>34</v>
      </c>
      <c r="I251" s="23" t="s">
        <v>19</v>
      </c>
      <c r="J251" s="25">
        <v>1350</v>
      </c>
      <c r="K251" s="23" t="s">
        <v>20</v>
      </c>
    </row>
    <row r="252" spans="1:11" ht="13.5">
      <c r="A252" s="23" t="s">
        <v>1020</v>
      </c>
      <c r="B252" s="23" t="s">
        <v>1021</v>
      </c>
      <c r="C252" s="23" t="s">
        <v>1022</v>
      </c>
      <c r="D252" s="23" t="str">
        <f>VLOOKUP(C252,'[1]SQL Results'!$C:$F,4,0)</f>
        <v>15</v>
      </c>
      <c r="E252" s="23" t="str">
        <f>VLOOKUP(C252,'[1]SQL Results'!$C:$G,5,0)</f>
        <v>202012</v>
      </c>
      <c r="F252" s="23" t="str">
        <f>VLOOKUP(C252,'[1]SQL Results'!$C:$H,6,0)</f>
        <v>202202</v>
      </c>
      <c r="G252" s="23" t="s">
        <v>1023</v>
      </c>
      <c r="H252" s="23" t="s">
        <v>245</v>
      </c>
      <c r="I252" s="23" t="s">
        <v>19</v>
      </c>
      <c r="J252" s="25">
        <v>1350</v>
      </c>
      <c r="K252" s="23" t="s">
        <v>20</v>
      </c>
    </row>
    <row r="253" spans="1:11" ht="13.5">
      <c r="A253" s="23" t="s">
        <v>1024</v>
      </c>
      <c r="B253" s="23" t="s">
        <v>1025</v>
      </c>
      <c r="C253" s="23" t="s">
        <v>1026</v>
      </c>
      <c r="D253" s="23" t="str">
        <f>VLOOKUP(C253,'[1]SQL Results'!$C:$F,4,0)</f>
        <v>10</v>
      </c>
      <c r="E253" s="23" t="str">
        <f>VLOOKUP(C253,'[1]SQL Results'!$C:$G,5,0)</f>
        <v>202108</v>
      </c>
      <c r="F253" s="23" t="str">
        <f>VLOOKUP(C253,'[1]SQL Results'!$C:$H,6,0)</f>
        <v>202205</v>
      </c>
      <c r="G253" s="23" t="s">
        <v>1027</v>
      </c>
      <c r="H253" s="23" t="s">
        <v>64</v>
      </c>
      <c r="I253" s="23" t="s">
        <v>19</v>
      </c>
      <c r="J253" s="25">
        <v>1350</v>
      </c>
      <c r="K253" s="23" t="s">
        <v>20</v>
      </c>
    </row>
    <row r="254" spans="1:11" ht="13.5">
      <c r="A254" s="23" t="s">
        <v>1028</v>
      </c>
      <c r="B254" s="23" t="s">
        <v>1029</v>
      </c>
      <c r="C254" s="23" t="s">
        <v>1030</v>
      </c>
      <c r="D254" s="23" t="str">
        <f>VLOOKUP(C254,'[1]SQL Results'!$C:$F,4,0)</f>
        <v>17</v>
      </c>
      <c r="E254" s="23" t="str">
        <f>VLOOKUP(C254,'[1]SQL Results'!$C:$G,5,0)</f>
        <v>202012</v>
      </c>
      <c r="F254" s="23" t="str">
        <f>VLOOKUP(C254,'[1]SQL Results'!$C:$H,6,0)</f>
        <v>202204</v>
      </c>
      <c r="G254" s="23" t="s">
        <v>1031</v>
      </c>
      <c r="H254" s="23" t="s">
        <v>245</v>
      </c>
      <c r="I254" s="23" t="s">
        <v>19</v>
      </c>
      <c r="J254" s="25">
        <v>1350</v>
      </c>
      <c r="K254" s="23" t="s">
        <v>20</v>
      </c>
    </row>
    <row r="255" spans="1:11" ht="13.5">
      <c r="A255" s="23" t="s">
        <v>1032</v>
      </c>
      <c r="B255" s="23" t="s">
        <v>1033</v>
      </c>
      <c r="C255" s="23" t="s">
        <v>1034</v>
      </c>
      <c r="D255" s="23" t="str">
        <f>VLOOKUP(C255,'[1]SQL Results'!$C:$F,4,0)</f>
        <v>15</v>
      </c>
      <c r="E255" s="23" t="str">
        <f>VLOOKUP(C255,'[1]SQL Results'!$C:$G,5,0)</f>
        <v>202110</v>
      </c>
      <c r="F255" s="23" t="str">
        <f>VLOOKUP(C255,'[1]SQL Results'!$C:$H,6,0)</f>
        <v>202212</v>
      </c>
      <c r="G255" s="23" t="s">
        <v>1035</v>
      </c>
      <c r="H255" s="23" t="s">
        <v>64</v>
      </c>
      <c r="I255" s="23" t="s">
        <v>19</v>
      </c>
      <c r="J255" s="25">
        <v>1350</v>
      </c>
      <c r="K255" s="23" t="s">
        <v>20</v>
      </c>
    </row>
    <row r="256" spans="1:11" ht="13.5">
      <c r="A256" s="23" t="s">
        <v>1036</v>
      </c>
      <c r="B256" s="23" t="s">
        <v>1037</v>
      </c>
      <c r="C256" s="23" t="s">
        <v>323</v>
      </c>
      <c r="D256" s="23" t="str">
        <f>VLOOKUP(C256,'[1]SQL Results'!$C:$F,4,0)</f>
        <v>4</v>
      </c>
      <c r="E256" s="23" t="str">
        <f>VLOOKUP(C256,'[1]SQL Results'!$C:$G,5,0)</f>
        <v>202108</v>
      </c>
      <c r="F256" s="23" t="str">
        <f>VLOOKUP(C256,'[1]SQL Results'!$C:$H,6,0)</f>
        <v>202111</v>
      </c>
      <c r="G256" s="23" t="s">
        <v>1038</v>
      </c>
      <c r="H256" s="23" t="s">
        <v>69</v>
      </c>
      <c r="I256" s="23" t="s">
        <v>19</v>
      </c>
      <c r="J256" s="25">
        <v>1350</v>
      </c>
      <c r="K256" s="23" t="s">
        <v>20</v>
      </c>
    </row>
    <row r="257" spans="1:11" ht="13.5">
      <c r="A257" s="23" t="s">
        <v>1039</v>
      </c>
      <c r="B257" s="23" t="s">
        <v>1040</v>
      </c>
      <c r="C257" s="23" t="s">
        <v>1041</v>
      </c>
      <c r="D257" s="23" t="str">
        <f>VLOOKUP(C257,'[1]SQL Results'!$C:$F,4,0)</f>
        <v>13</v>
      </c>
      <c r="E257" s="23" t="str">
        <f>VLOOKUP(C257,'[1]SQL Results'!$C:$G,5,0)</f>
        <v>202108</v>
      </c>
      <c r="F257" s="23" t="str">
        <f>VLOOKUP(C257,'[1]SQL Results'!$C:$H,6,0)</f>
        <v>202208</v>
      </c>
      <c r="G257" s="23" t="s">
        <v>1042</v>
      </c>
      <c r="H257" s="23" t="s">
        <v>198</v>
      </c>
      <c r="I257" s="23" t="s">
        <v>19</v>
      </c>
      <c r="J257" s="25">
        <v>1350</v>
      </c>
      <c r="K257" s="23" t="s">
        <v>20</v>
      </c>
    </row>
    <row r="258" spans="1:11" ht="13.5">
      <c r="A258" s="23" t="s">
        <v>1043</v>
      </c>
      <c r="B258" s="23" t="s">
        <v>1044</v>
      </c>
      <c r="C258" s="23" t="s">
        <v>1045</v>
      </c>
      <c r="D258" s="23" t="str">
        <f>VLOOKUP(C258,'[1]SQL Results'!$C:$F,4,0)</f>
        <v>10</v>
      </c>
      <c r="E258" s="23" t="str">
        <f>VLOOKUP(C258,'[1]SQL Results'!$C:$G,5,0)</f>
        <v>202103</v>
      </c>
      <c r="F258" s="23" t="str">
        <f>VLOOKUP(C258,'[1]SQL Results'!$C:$H,6,0)</f>
        <v>202112</v>
      </c>
      <c r="G258" s="23" t="s">
        <v>1046</v>
      </c>
      <c r="H258" s="23" t="s">
        <v>54</v>
      </c>
      <c r="I258" s="23" t="s">
        <v>19</v>
      </c>
      <c r="J258" s="25">
        <v>1350</v>
      </c>
      <c r="K258" s="23" t="s">
        <v>20</v>
      </c>
    </row>
    <row r="259" spans="1:11" ht="13.5">
      <c r="A259" s="23" t="s">
        <v>1047</v>
      </c>
      <c r="B259" s="23" t="s">
        <v>1048</v>
      </c>
      <c r="C259" s="23" t="s">
        <v>1049</v>
      </c>
      <c r="D259" s="23" t="str">
        <f>VLOOKUP(C259,'[1]SQL Results'!$C:$F,4,0)</f>
        <v>17</v>
      </c>
      <c r="E259" s="23" t="str">
        <f>VLOOKUP(C259,'[1]SQL Results'!$C:$G,5,0)</f>
        <v>202102</v>
      </c>
      <c r="F259" s="23" t="str">
        <f>VLOOKUP(C259,'[1]SQL Results'!$C:$H,6,0)</f>
        <v>202206</v>
      </c>
      <c r="G259" s="23" t="s">
        <v>1050</v>
      </c>
      <c r="H259" s="23" t="s">
        <v>69</v>
      </c>
      <c r="I259" s="23" t="s">
        <v>19</v>
      </c>
      <c r="J259" s="25">
        <v>1350</v>
      </c>
      <c r="K259" s="23" t="s">
        <v>20</v>
      </c>
    </row>
    <row r="260" spans="1:11" ht="13.5">
      <c r="A260" s="23" t="s">
        <v>1051</v>
      </c>
      <c r="B260" s="23" t="s">
        <v>1052</v>
      </c>
      <c r="C260" s="23" t="s">
        <v>1053</v>
      </c>
      <c r="D260" s="23" t="str">
        <f>VLOOKUP(C260,'[1]SQL Results'!$C:$F,4,0)</f>
        <v>15</v>
      </c>
      <c r="E260" s="23" t="str">
        <f>VLOOKUP(C260,'[1]SQL Results'!$C:$G,5,0)</f>
        <v>202102</v>
      </c>
      <c r="F260" s="23" t="str">
        <f>VLOOKUP(C260,'[1]SQL Results'!$C:$H,6,0)</f>
        <v>202204</v>
      </c>
      <c r="G260" s="23" t="s">
        <v>1054</v>
      </c>
      <c r="H260" s="23" t="s">
        <v>44</v>
      </c>
      <c r="I260" s="23" t="s">
        <v>19</v>
      </c>
      <c r="J260" s="25">
        <v>1350</v>
      </c>
      <c r="K260" s="23" t="s">
        <v>20</v>
      </c>
    </row>
    <row r="261" spans="1:11" ht="13.5">
      <c r="A261" s="23" t="s">
        <v>1055</v>
      </c>
      <c r="B261" s="23" t="s">
        <v>1056</v>
      </c>
      <c r="C261" s="23" t="s">
        <v>1057</v>
      </c>
      <c r="D261" s="23" t="str">
        <f>VLOOKUP(C261,'[1]SQL Results'!$C:$F,4,0)</f>
        <v>16</v>
      </c>
      <c r="E261" s="23" t="str">
        <f>VLOOKUP(C261,'[1]SQL Results'!$C:$G,5,0)</f>
        <v>202011</v>
      </c>
      <c r="F261" s="23" t="str">
        <f>VLOOKUP(C261,'[1]SQL Results'!$C:$H,6,0)</f>
        <v>202202</v>
      </c>
      <c r="G261" s="23" t="s">
        <v>155</v>
      </c>
      <c r="H261" s="23" t="s">
        <v>198</v>
      </c>
      <c r="I261" s="23" t="s">
        <v>19</v>
      </c>
      <c r="J261" s="25">
        <v>1350</v>
      </c>
      <c r="K261" s="23" t="s">
        <v>20</v>
      </c>
    </row>
    <row r="262" spans="1:11" ht="13.5">
      <c r="A262" s="23" t="s">
        <v>1058</v>
      </c>
      <c r="B262" s="23" t="s">
        <v>1059</v>
      </c>
      <c r="C262" s="23" t="s">
        <v>1060</v>
      </c>
      <c r="D262" s="23" t="str">
        <f>VLOOKUP(C262,'[1]SQL Results'!$C:$F,4,0)</f>
        <v>15</v>
      </c>
      <c r="E262" s="23" t="str">
        <f>VLOOKUP(C262,'[1]SQL Results'!$C:$G,5,0)</f>
        <v>202109</v>
      </c>
      <c r="F262" s="23" t="str">
        <f>VLOOKUP(C262,'[1]SQL Results'!$C:$H,6,0)</f>
        <v>202211</v>
      </c>
      <c r="G262" s="23" t="s">
        <v>1061</v>
      </c>
      <c r="H262" s="23" t="s">
        <v>49</v>
      </c>
      <c r="I262" s="23" t="s">
        <v>19</v>
      </c>
      <c r="J262" s="25">
        <v>1350</v>
      </c>
      <c r="K262" s="23" t="s">
        <v>20</v>
      </c>
    </row>
    <row r="263" spans="1:11" ht="13.5">
      <c r="A263" s="23" t="s">
        <v>1062</v>
      </c>
      <c r="B263" s="23" t="s">
        <v>1063</v>
      </c>
      <c r="C263" s="23" t="s">
        <v>1064</v>
      </c>
      <c r="D263" s="23" t="str">
        <f>VLOOKUP(C263,'[1]SQL Results'!$C:$F,4,0)</f>
        <v>2</v>
      </c>
      <c r="E263" s="23" t="str">
        <f>VLOOKUP(C263,'[1]SQL Results'!$C:$G,5,0)</f>
        <v>202110</v>
      </c>
      <c r="F263" s="23" t="str">
        <f>VLOOKUP(C263,'[1]SQL Results'!$C:$H,6,0)</f>
        <v>202111</v>
      </c>
      <c r="G263" s="23" t="s">
        <v>1065</v>
      </c>
      <c r="H263" s="23" t="s">
        <v>18</v>
      </c>
      <c r="I263" s="23" t="s">
        <v>19</v>
      </c>
      <c r="J263" s="25">
        <v>1350</v>
      </c>
      <c r="K263" s="23" t="s">
        <v>20</v>
      </c>
    </row>
    <row r="264" spans="1:11" ht="13.5">
      <c r="A264" s="23" t="s">
        <v>1066</v>
      </c>
      <c r="B264" s="23" t="s">
        <v>1067</v>
      </c>
      <c r="C264" s="23" t="s">
        <v>1068</v>
      </c>
      <c r="D264" s="23" t="str">
        <f>VLOOKUP(C264,'[1]SQL Results'!$C:$F,4,0)</f>
        <v>2</v>
      </c>
      <c r="E264" s="23" t="str">
        <f>VLOOKUP(C264,'[1]SQL Results'!$C:$G,5,0)</f>
        <v>202110</v>
      </c>
      <c r="F264" s="23" t="str">
        <f>VLOOKUP(C264,'[1]SQL Results'!$C:$H,6,0)</f>
        <v>202111</v>
      </c>
      <c r="G264" s="23" t="s">
        <v>1069</v>
      </c>
      <c r="H264" s="23" t="s">
        <v>54</v>
      </c>
      <c r="I264" s="23" t="s">
        <v>19</v>
      </c>
      <c r="J264" s="25">
        <v>1350</v>
      </c>
      <c r="K264" s="23" t="s">
        <v>20</v>
      </c>
    </row>
    <row r="265" spans="1:11" ht="13.5">
      <c r="A265" s="23" t="s">
        <v>1070</v>
      </c>
      <c r="B265" s="23" t="s">
        <v>1071</v>
      </c>
      <c r="C265" s="23" t="s">
        <v>1072</v>
      </c>
      <c r="D265" s="23" t="str">
        <f>VLOOKUP(C265,'[1]SQL Results'!$C:$F,4,0)</f>
        <v>13</v>
      </c>
      <c r="E265" s="23" t="str">
        <f>VLOOKUP(C265,'[1]SQL Results'!$C:$G,5,0)</f>
        <v>202102</v>
      </c>
      <c r="F265" s="23" t="str">
        <f>VLOOKUP(C265,'[1]SQL Results'!$C:$H,6,0)</f>
        <v>202202</v>
      </c>
      <c r="G265" s="23" t="s">
        <v>89</v>
      </c>
      <c r="H265" s="23" t="s">
        <v>1073</v>
      </c>
      <c r="I265" s="23" t="s">
        <v>19</v>
      </c>
      <c r="J265" s="25">
        <v>1350</v>
      </c>
      <c r="K265" s="23" t="s">
        <v>20</v>
      </c>
    </row>
    <row r="266" spans="1:11" ht="13.5">
      <c r="A266" s="23" t="s">
        <v>1074</v>
      </c>
      <c r="B266" s="23" t="s">
        <v>1075</v>
      </c>
      <c r="C266" s="23" t="s">
        <v>1076</v>
      </c>
      <c r="D266" s="23" t="str">
        <f>VLOOKUP(C266,'[1]SQL Results'!$C:$F,4,0)</f>
        <v>13</v>
      </c>
      <c r="E266" s="23" t="str">
        <f>VLOOKUP(C266,'[1]SQL Results'!$C:$G,5,0)</f>
        <v>202102</v>
      </c>
      <c r="F266" s="23" t="str">
        <f>VLOOKUP(C266,'[1]SQL Results'!$C:$H,6,0)</f>
        <v>202202</v>
      </c>
      <c r="G266" s="23" t="s">
        <v>924</v>
      </c>
      <c r="H266" s="23" t="s">
        <v>59</v>
      </c>
      <c r="I266" s="23" t="s">
        <v>19</v>
      </c>
      <c r="J266" s="25">
        <v>1350</v>
      </c>
      <c r="K266" s="23" t="s">
        <v>20</v>
      </c>
    </row>
    <row r="267" spans="1:11" ht="13.5">
      <c r="A267" s="23" t="s">
        <v>1077</v>
      </c>
      <c r="B267" s="23" t="s">
        <v>1078</v>
      </c>
      <c r="C267" s="23" t="s">
        <v>1079</v>
      </c>
      <c r="D267" s="23" t="str">
        <f>VLOOKUP(C267,'[1]SQL Results'!$C:$F,4,0)</f>
        <v>16</v>
      </c>
      <c r="E267" s="23" t="str">
        <f>VLOOKUP(C267,'[1]SQL Results'!$C:$G,5,0)</f>
        <v>202012</v>
      </c>
      <c r="F267" s="23" t="str">
        <f>VLOOKUP(C267,'[1]SQL Results'!$C:$H,6,0)</f>
        <v>202203</v>
      </c>
      <c r="G267" s="23" t="s">
        <v>1080</v>
      </c>
      <c r="H267" s="23" t="s">
        <v>64</v>
      </c>
      <c r="I267" s="23" t="s">
        <v>19</v>
      </c>
      <c r="J267" s="25">
        <v>1350</v>
      </c>
      <c r="K267" s="23" t="s">
        <v>20</v>
      </c>
    </row>
    <row r="268" spans="1:11" ht="13.5">
      <c r="A268" s="23" t="s">
        <v>1081</v>
      </c>
      <c r="B268" s="23" t="s">
        <v>1082</v>
      </c>
      <c r="C268" s="23" t="s">
        <v>1083</v>
      </c>
      <c r="D268" s="23" t="str">
        <f>VLOOKUP(C268,'[1]SQL Results'!$C:$F,4,0)</f>
        <v>2</v>
      </c>
      <c r="E268" s="23" t="str">
        <f>VLOOKUP(C268,'[1]SQL Results'!$C:$G,5,0)</f>
        <v>202111</v>
      </c>
      <c r="F268" s="23" t="str">
        <f>VLOOKUP(C268,'[1]SQL Results'!$C:$H,6,0)</f>
        <v>202112</v>
      </c>
      <c r="G268" s="23" t="s">
        <v>1084</v>
      </c>
      <c r="H268" s="23" t="s">
        <v>1085</v>
      </c>
      <c r="I268" s="23" t="s">
        <v>19</v>
      </c>
      <c r="J268" s="25">
        <v>1350</v>
      </c>
      <c r="K268" s="23" t="s">
        <v>20</v>
      </c>
    </row>
    <row r="269" spans="1:11" ht="13.5">
      <c r="A269" s="23" t="s">
        <v>1086</v>
      </c>
      <c r="B269" s="23" t="s">
        <v>1087</v>
      </c>
      <c r="C269" s="23" t="s">
        <v>1088</v>
      </c>
      <c r="D269" s="23" t="str">
        <f>VLOOKUP(C269,'[1]SQL Results'!$C:$F,4,0)</f>
        <v>7</v>
      </c>
      <c r="E269" s="23" t="str">
        <f>VLOOKUP(C269,'[1]SQL Results'!$C:$G,5,0)</f>
        <v>202110</v>
      </c>
      <c r="F269" s="23" t="str">
        <f>VLOOKUP(C269,'[1]SQL Results'!$C:$H,6,0)</f>
        <v>202204</v>
      </c>
      <c r="G269" s="23" t="s">
        <v>1089</v>
      </c>
      <c r="H269" s="23" t="s">
        <v>111</v>
      </c>
      <c r="I269" s="23" t="s">
        <v>19</v>
      </c>
      <c r="J269" s="25">
        <v>1350</v>
      </c>
      <c r="K269" s="23" t="s">
        <v>20</v>
      </c>
    </row>
    <row r="270" spans="1:11" ht="13.5">
      <c r="A270" s="23" t="s">
        <v>1090</v>
      </c>
      <c r="B270" s="23" t="s">
        <v>1091</v>
      </c>
      <c r="C270" s="23" t="s">
        <v>1092</v>
      </c>
      <c r="D270" s="23" t="str">
        <f>VLOOKUP(C270,'[1]SQL Results'!$C:$F,4,0)</f>
        <v>13</v>
      </c>
      <c r="E270" s="23" t="str">
        <f>VLOOKUP(C270,'[1]SQL Results'!$C:$G,5,0)</f>
        <v>202102</v>
      </c>
      <c r="F270" s="23" t="str">
        <f>VLOOKUP(C270,'[1]SQL Results'!$C:$H,6,0)</f>
        <v>202202</v>
      </c>
      <c r="G270" s="23" t="s">
        <v>1093</v>
      </c>
      <c r="H270" s="23" t="s">
        <v>64</v>
      </c>
      <c r="I270" s="23" t="s">
        <v>19</v>
      </c>
      <c r="J270" s="25">
        <v>1350</v>
      </c>
      <c r="K270" s="23" t="s">
        <v>20</v>
      </c>
    </row>
    <row r="271" spans="1:11" ht="13.5">
      <c r="A271" s="23" t="s">
        <v>1094</v>
      </c>
      <c r="B271" s="23" t="s">
        <v>1095</v>
      </c>
      <c r="C271" s="23" t="s">
        <v>1096</v>
      </c>
      <c r="D271" s="23" t="str">
        <f>VLOOKUP(C271,'[1]SQL Results'!$C:$F,4,0)</f>
        <v>15</v>
      </c>
      <c r="E271" s="23" t="str">
        <f>VLOOKUP(C271,'[1]SQL Results'!$C:$G,5,0)</f>
        <v>202108</v>
      </c>
      <c r="F271" s="23" t="str">
        <f>VLOOKUP(C271,'[1]SQL Results'!$C:$H,6,0)</f>
        <v>202210</v>
      </c>
      <c r="G271" s="23" t="s">
        <v>499</v>
      </c>
      <c r="H271" s="23" t="s">
        <v>142</v>
      </c>
      <c r="I271" s="23" t="s">
        <v>19</v>
      </c>
      <c r="J271" s="25">
        <v>1350</v>
      </c>
      <c r="K271" s="23" t="s">
        <v>20</v>
      </c>
    </row>
    <row r="272" spans="1:11" ht="13.5">
      <c r="A272" s="23" t="s">
        <v>1097</v>
      </c>
      <c r="B272" s="23" t="s">
        <v>1098</v>
      </c>
      <c r="C272" s="23" t="s">
        <v>945</v>
      </c>
      <c r="D272" s="23" t="str">
        <f>VLOOKUP(C272,'[1]SQL Results'!$C:$F,4,0)</f>
        <v>10</v>
      </c>
      <c r="E272" s="23" t="str">
        <f>VLOOKUP(C272,'[1]SQL Results'!$C:$G,5,0)</f>
        <v>202108</v>
      </c>
      <c r="F272" s="23" t="str">
        <f>VLOOKUP(C272,'[1]SQL Results'!$C:$H,6,0)</f>
        <v>202205</v>
      </c>
      <c r="G272" s="23" t="s">
        <v>1099</v>
      </c>
      <c r="H272" s="23" t="s">
        <v>258</v>
      </c>
      <c r="I272" s="23" t="s">
        <v>19</v>
      </c>
      <c r="J272" s="25">
        <v>1350</v>
      </c>
      <c r="K272" s="23" t="s">
        <v>20</v>
      </c>
    </row>
    <row r="273" spans="1:11" ht="13.5">
      <c r="A273" s="23" t="s">
        <v>1100</v>
      </c>
      <c r="B273" s="23" t="s">
        <v>1101</v>
      </c>
      <c r="C273" s="23" t="s">
        <v>1102</v>
      </c>
      <c r="D273" s="23" t="str">
        <f>VLOOKUP(C273,'[1]SQL Results'!$C:$F,4,0)</f>
        <v>2</v>
      </c>
      <c r="E273" s="23" t="str">
        <f>VLOOKUP(C273,'[1]SQL Results'!$C:$G,5,0)</f>
        <v>202111</v>
      </c>
      <c r="F273" s="23" t="str">
        <f>VLOOKUP(C273,'[1]SQL Results'!$C:$H,6,0)</f>
        <v>202112</v>
      </c>
      <c r="G273" s="23" t="s">
        <v>1103</v>
      </c>
      <c r="H273" s="23" t="s">
        <v>212</v>
      </c>
      <c r="I273" s="23" t="s">
        <v>19</v>
      </c>
      <c r="J273" s="25">
        <v>1350</v>
      </c>
      <c r="K273" s="23" t="s">
        <v>20</v>
      </c>
    </row>
    <row r="274" spans="1:11" ht="13.5">
      <c r="A274" s="23" t="s">
        <v>1104</v>
      </c>
      <c r="B274" s="23" t="s">
        <v>1105</v>
      </c>
      <c r="C274" s="23" t="s">
        <v>1106</v>
      </c>
      <c r="D274" s="23" t="str">
        <f>VLOOKUP(C274,'[1]SQL Results'!$C:$F,4,0)</f>
        <v>13</v>
      </c>
      <c r="E274" s="23" t="str">
        <f>VLOOKUP(C274,'[1]SQL Results'!$C:$G,5,0)</f>
        <v>202106</v>
      </c>
      <c r="F274" s="23" t="str">
        <f>VLOOKUP(C274,'[1]SQL Results'!$C:$H,6,0)</f>
        <v>202206</v>
      </c>
      <c r="G274" s="23" t="s">
        <v>1107</v>
      </c>
      <c r="H274" s="23" t="s">
        <v>49</v>
      </c>
      <c r="I274" s="23" t="s">
        <v>19</v>
      </c>
      <c r="J274" s="25">
        <v>1350</v>
      </c>
      <c r="K274" s="23" t="s">
        <v>20</v>
      </c>
    </row>
    <row r="275" spans="1:11" ht="13.5">
      <c r="A275" s="23" t="s">
        <v>1108</v>
      </c>
      <c r="B275" s="23" t="s">
        <v>1109</v>
      </c>
      <c r="C275" s="23" t="s">
        <v>109</v>
      </c>
      <c r="D275" s="23" t="str">
        <f>VLOOKUP(C275,'[1]SQL Results'!$C:$F,4,0)</f>
        <v>6</v>
      </c>
      <c r="E275" s="23" t="str">
        <f>VLOOKUP(C275,'[1]SQL Results'!$C:$G,5,0)</f>
        <v>202105</v>
      </c>
      <c r="F275" s="23" t="str">
        <f>VLOOKUP(C275,'[1]SQL Results'!$C:$H,6,0)</f>
        <v>202110</v>
      </c>
      <c r="G275" s="23" t="s">
        <v>1110</v>
      </c>
      <c r="H275" s="23" t="s">
        <v>69</v>
      </c>
      <c r="I275" s="23" t="s">
        <v>19</v>
      </c>
      <c r="J275" s="25">
        <v>1350</v>
      </c>
      <c r="K275" s="23" t="s">
        <v>20</v>
      </c>
    </row>
    <row r="276" spans="1:11" ht="13.5">
      <c r="A276" s="23" t="s">
        <v>1111</v>
      </c>
      <c r="B276" s="23" t="s">
        <v>1112</v>
      </c>
      <c r="C276" s="23" t="s">
        <v>1113</v>
      </c>
      <c r="D276" s="23" t="str">
        <f>VLOOKUP(C276,'[1]SQL Results'!$C:$F,4,0)</f>
        <v>16</v>
      </c>
      <c r="E276" s="23" t="str">
        <f>VLOOKUP(C276,'[1]SQL Results'!$C:$G,5,0)</f>
        <v>202012</v>
      </c>
      <c r="F276" s="23" t="str">
        <f>VLOOKUP(C276,'[1]SQL Results'!$C:$H,6,0)</f>
        <v>202203</v>
      </c>
      <c r="G276" s="23" t="s">
        <v>1114</v>
      </c>
      <c r="H276" s="23" t="s">
        <v>34</v>
      </c>
      <c r="I276" s="23" t="s">
        <v>19</v>
      </c>
      <c r="J276" s="25">
        <v>1350</v>
      </c>
      <c r="K276" s="23" t="s">
        <v>20</v>
      </c>
    </row>
    <row r="277" spans="1:11" ht="13.5">
      <c r="A277" s="23" t="s">
        <v>1115</v>
      </c>
      <c r="B277" s="23" t="s">
        <v>1116</v>
      </c>
      <c r="C277" s="23" t="s">
        <v>1117</v>
      </c>
      <c r="D277" s="23" t="str">
        <f>VLOOKUP(C277,'[1]SQL Results'!$C:$F,4,0)</f>
        <v>10</v>
      </c>
      <c r="E277" s="23" t="str">
        <f>VLOOKUP(C277,'[1]SQL Results'!$C:$G,5,0)</f>
        <v>202102</v>
      </c>
      <c r="F277" s="23" t="str">
        <f>VLOOKUP(C277,'[1]SQL Results'!$C:$H,6,0)</f>
        <v>202111</v>
      </c>
      <c r="G277" s="23" t="s">
        <v>1118</v>
      </c>
      <c r="H277" s="23" t="s">
        <v>18</v>
      </c>
      <c r="I277" s="23" t="s">
        <v>19</v>
      </c>
      <c r="J277" s="25">
        <v>1350</v>
      </c>
      <c r="K277" s="23" t="s">
        <v>20</v>
      </c>
    </row>
    <row r="278" spans="1:11" ht="13.5">
      <c r="A278" s="23" t="s">
        <v>1119</v>
      </c>
      <c r="B278" s="23" t="s">
        <v>1120</v>
      </c>
      <c r="C278" s="23" t="s">
        <v>1121</v>
      </c>
      <c r="D278" s="23" t="str">
        <f>VLOOKUP(C278,'[1]SQL Results'!$C:$F,4,0)</f>
        <v>15</v>
      </c>
      <c r="E278" s="23" t="str">
        <f>VLOOKUP(C278,'[1]SQL Results'!$C:$G,5,0)</f>
        <v>202012</v>
      </c>
      <c r="F278" s="23" t="str">
        <f>VLOOKUP(C278,'[1]SQL Results'!$C:$H,6,0)</f>
        <v>202202</v>
      </c>
      <c r="G278" s="23" t="s">
        <v>1122</v>
      </c>
      <c r="H278" s="23" t="s">
        <v>1085</v>
      </c>
      <c r="I278" s="23" t="s">
        <v>19</v>
      </c>
      <c r="J278" s="25">
        <v>1350</v>
      </c>
      <c r="K278" s="23" t="s">
        <v>20</v>
      </c>
    </row>
    <row r="279" spans="1:11" ht="13.5">
      <c r="A279" s="23" t="s">
        <v>1123</v>
      </c>
      <c r="B279" s="23" t="s">
        <v>1124</v>
      </c>
      <c r="C279" s="23" t="s">
        <v>1125</v>
      </c>
      <c r="D279" s="23" t="str">
        <f>VLOOKUP(C279,'[1]SQL Results'!$C:$F,4,0)</f>
        <v>13</v>
      </c>
      <c r="E279" s="23" t="str">
        <f>VLOOKUP(C279,'[1]SQL Results'!$C:$G,5,0)</f>
        <v>202011</v>
      </c>
      <c r="F279" s="23" t="str">
        <f>VLOOKUP(C279,'[1]SQL Results'!$C:$H,6,0)</f>
        <v>202111</v>
      </c>
      <c r="G279" s="23" t="s">
        <v>1126</v>
      </c>
      <c r="H279" s="23" t="s">
        <v>39</v>
      </c>
      <c r="I279" s="23" t="s">
        <v>19</v>
      </c>
      <c r="J279" s="25">
        <v>1350</v>
      </c>
      <c r="K279" s="23" t="s">
        <v>20</v>
      </c>
    </row>
    <row r="280" spans="1:11" ht="13.5">
      <c r="A280" s="23" t="s">
        <v>1127</v>
      </c>
      <c r="B280" s="23" t="s">
        <v>1128</v>
      </c>
      <c r="C280" s="23" t="s">
        <v>1129</v>
      </c>
      <c r="D280" s="23" t="str">
        <f>VLOOKUP(C280,'[1]SQL Results'!$C:$F,4,0)</f>
        <v>15</v>
      </c>
      <c r="E280" s="23" t="str">
        <f>VLOOKUP(C280,'[1]SQL Results'!$C:$G,5,0)</f>
        <v>202109</v>
      </c>
      <c r="F280" s="23" t="str">
        <f>VLOOKUP(C280,'[1]SQL Results'!$C:$H,6,0)</f>
        <v>202211</v>
      </c>
      <c r="G280" s="23" t="s">
        <v>1130</v>
      </c>
      <c r="H280" s="23" t="s">
        <v>44</v>
      </c>
      <c r="I280" s="23" t="s">
        <v>19</v>
      </c>
      <c r="J280" s="25">
        <v>1350</v>
      </c>
      <c r="K280" s="23" t="s">
        <v>20</v>
      </c>
    </row>
    <row r="281" spans="1:11" ht="13.5">
      <c r="A281" s="23" t="s">
        <v>1131</v>
      </c>
      <c r="B281" s="23" t="s">
        <v>1132</v>
      </c>
      <c r="C281" s="23" t="s">
        <v>1133</v>
      </c>
      <c r="D281" s="23" t="str">
        <f>VLOOKUP(C281,'[1]SQL Results'!$C:$F,4,0)</f>
        <v>13</v>
      </c>
      <c r="E281" s="23" t="str">
        <f>VLOOKUP(C281,'[1]SQL Results'!$C:$G,5,0)</f>
        <v>202106</v>
      </c>
      <c r="F281" s="23" t="str">
        <f>VLOOKUP(C281,'[1]SQL Results'!$C:$H,6,0)</f>
        <v>202111</v>
      </c>
      <c r="G281" s="23" t="s">
        <v>1134</v>
      </c>
      <c r="H281" s="23" t="s">
        <v>111</v>
      </c>
      <c r="I281" s="23" t="s">
        <v>19</v>
      </c>
      <c r="J281" s="25">
        <v>1350</v>
      </c>
      <c r="K281" s="23" t="s">
        <v>20</v>
      </c>
    </row>
    <row r="282" spans="1:11" ht="13.5">
      <c r="A282" s="23" t="s">
        <v>1135</v>
      </c>
      <c r="B282" s="23" t="s">
        <v>1136</v>
      </c>
      <c r="C282" s="23" t="s">
        <v>1137</v>
      </c>
      <c r="D282" s="23" t="str">
        <f>VLOOKUP(C282,'[1]SQL Results'!$C:$F,4,0)</f>
        <v>16</v>
      </c>
      <c r="E282" s="23" t="str">
        <f>VLOOKUP(C282,'[1]SQL Results'!$C:$G,5,0)</f>
        <v>202011</v>
      </c>
      <c r="F282" s="23" t="str">
        <f>VLOOKUP(C282,'[1]SQL Results'!$C:$H,6,0)</f>
        <v>202202</v>
      </c>
      <c r="G282" s="23" t="s">
        <v>1138</v>
      </c>
      <c r="H282" s="23" t="s">
        <v>18</v>
      </c>
      <c r="I282" s="23" t="s">
        <v>19</v>
      </c>
      <c r="J282" s="25">
        <v>1350</v>
      </c>
      <c r="K282" s="23" t="s">
        <v>20</v>
      </c>
    </row>
    <row r="283" spans="1:11" ht="13.5">
      <c r="A283" s="23" t="s">
        <v>1139</v>
      </c>
      <c r="B283" s="23" t="s">
        <v>1140</v>
      </c>
      <c r="C283" s="23" t="s">
        <v>1141</v>
      </c>
      <c r="D283" s="23" t="str">
        <f>VLOOKUP(C283,'[1]SQL Results'!$C:$F,4,0)</f>
        <v>18</v>
      </c>
      <c r="E283" s="23" t="str">
        <f>VLOOKUP(C283,'[1]SQL Results'!$C:$G,5,0)</f>
        <v>202012</v>
      </c>
      <c r="F283" s="23" t="str">
        <f>VLOOKUP(C283,'[1]SQL Results'!$C:$H,6,0)</f>
        <v>202205</v>
      </c>
      <c r="G283" s="23" t="s">
        <v>1142</v>
      </c>
      <c r="H283" s="23" t="s">
        <v>54</v>
      </c>
      <c r="I283" s="23" t="s">
        <v>19</v>
      </c>
      <c r="J283" s="25">
        <v>1350</v>
      </c>
      <c r="K283" s="23" t="s">
        <v>20</v>
      </c>
    </row>
    <row r="284" spans="1:11" ht="13.5">
      <c r="A284" s="23" t="s">
        <v>1143</v>
      </c>
      <c r="B284" s="23" t="s">
        <v>1144</v>
      </c>
      <c r="C284" s="23" t="s">
        <v>1145</v>
      </c>
      <c r="D284" s="23" t="str">
        <f>VLOOKUP(C284,'[1]SQL Results'!$C:$F,4,0)</f>
        <v>2</v>
      </c>
      <c r="E284" s="23" t="str">
        <f>VLOOKUP(C284,'[1]SQL Results'!$C:$G,5,0)</f>
        <v>202111</v>
      </c>
      <c r="F284" s="23" t="str">
        <f>VLOOKUP(C284,'[1]SQL Results'!$C:$H,6,0)</f>
        <v>202112</v>
      </c>
      <c r="G284" s="23" t="s">
        <v>1146</v>
      </c>
      <c r="H284" s="23" t="s">
        <v>64</v>
      </c>
      <c r="I284" s="23" t="s">
        <v>19</v>
      </c>
      <c r="J284" s="25">
        <v>1350</v>
      </c>
      <c r="K284" s="23" t="s">
        <v>20</v>
      </c>
    </row>
    <row r="285" spans="1:11" ht="13.5">
      <c r="A285" s="23" t="s">
        <v>1147</v>
      </c>
      <c r="B285" s="23" t="s">
        <v>1148</v>
      </c>
      <c r="C285" s="23" t="s">
        <v>1149</v>
      </c>
      <c r="D285" s="23" t="str">
        <f>VLOOKUP(C285,'[1]SQL Results'!$C:$F,4,0)</f>
        <v>10</v>
      </c>
      <c r="E285" s="23" t="str">
        <f>VLOOKUP(C285,'[1]SQL Results'!$C:$G,5,0)</f>
        <v>202111</v>
      </c>
      <c r="F285" s="23" t="str">
        <f>VLOOKUP(C285,'[1]SQL Results'!$C:$H,6,0)</f>
        <v>202208</v>
      </c>
      <c r="G285" s="23" t="s">
        <v>1150</v>
      </c>
      <c r="H285" s="23" t="s">
        <v>705</v>
      </c>
      <c r="I285" s="23" t="s">
        <v>19</v>
      </c>
      <c r="J285" s="25">
        <v>1350</v>
      </c>
      <c r="K285" s="23" t="s">
        <v>20</v>
      </c>
    </row>
    <row r="286" spans="1:11" ht="13.5">
      <c r="A286" s="23" t="s">
        <v>1151</v>
      </c>
      <c r="B286" s="23" t="s">
        <v>1152</v>
      </c>
      <c r="C286" s="23" t="s">
        <v>1153</v>
      </c>
      <c r="D286" s="23" t="str">
        <f>VLOOKUP(C286,'[1]SQL Results'!$C:$F,4,0)</f>
        <v>10</v>
      </c>
      <c r="E286" s="23" t="str">
        <f>VLOOKUP(C286,'[1]SQL Results'!$C:$G,5,0)</f>
        <v>202108</v>
      </c>
      <c r="F286" s="23" t="str">
        <f>VLOOKUP(C286,'[1]SQL Results'!$C:$H,6,0)</f>
        <v>202205</v>
      </c>
      <c r="G286" s="23" t="s">
        <v>1154</v>
      </c>
      <c r="H286" s="23" t="s">
        <v>39</v>
      </c>
      <c r="I286" s="23" t="s">
        <v>19</v>
      </c>
      <c r="J286" s="25">
        <v>1350</v>
      </c>
      <c r="K286" s="23" t="s">
        <v>20</v>
      </c>
    </row>
    <row r="287" spans="1:11" ht="13.5">
      <c r="A287" s="23" t="s">
        <v>1155</v>
      </c>
      <c r="B287" s="23" t="s">
        <v>1156</v>
      </c>
      <c r="C287" s="23" t="s">
        <v>1157</v>
      </c>
      <c r="D287" s="23" t="str">
        <f>VLOOKUP(C287,'[1]SQL Results'!$C:$F,4,0)</f>
        <v>13</v>
      </c>
      <c r="E287" s="23" t="str">
        <f>VLOOKUP(C287,'[1]SQL Results'!$C:$G,5,0)</f>
        <v>202102</v>
      </c>
      <c r="F287" s="23" t="str">
        <f>VLOOKUP(C287,'[1]SQL Results'!$C:$H,6,0)</f>
        <v>202202</v>
      </c>
      <c r="G287" s="23" t="s">
        <v>1158</v>
      </c>
      <c r="H287" s="23" t="s">
        <v>64</v>
      </c>
      <c r="I287" s="23" t="s">
        <v>19</v>
      </c>
      <c r="J287" s="25">
        <v>1350</v>
      </c>
      <c r="K287" s="23" t="s">
        <v>20</v>
      </c>
    </row>
    <row r="288" spans="1:11" ht="13.5">
      <c r="A288" s="23" t="s">
        <v>1159</v>
      </c>
      <c r="B288" s="23" t="s">
        <v>1160</v>
      </c>
      <c r="C288" s="23" t="s">
        <v>1161</v>
      </c>
      <c r="D288" s="23" t="str">
        <f>VLOOKUP(C288,'[1]SQL Results'!$C:$F,4,0)</f>
        <v>15</v>
      </c>
      <c r="E288" s="23" t="str">
        <f>VLOOKUP(C288,'[1]SQL Results'!$C:$G,5,0)</f>
        <v>202102</v>
      </c>
      <c r="F288" s="23" t="str">
        <f>VLOOKUP(C288,'[1]SQL Results'!$C:$H,6,0)</f>
        <v>202204</v>
      </c>
      <c r="G288" s="23" t="s">
        <v>1162</v>
      </c>
      <c r="H288" s="23" t="s">
        <v>44</v>
      </c>
      <c r="I288" s="23" t="s">
        <v>19</v>
      </c>
      <c r="J288" s="25">
        <v>1350</v>
      </c>
      <c r="K288" s="23" t="s">
        <v>20</v>
      </c>
    </row>
    <row r="289" spans="1:11" ht="13.5">
      <c r="A289" s="23" t="s">
        <v>1163</v>
      </c>
      <c r="B289" s="23" t="s">
        <v>1164</v>
      </c>
      <c r="C289" s="23" t="s">
        <v>1165</v>
      </c>
      <c r="D289" s="23" t="str">
        <f>VLOOKUP(C289,'[1]SQL Results'!$C:$F,4,0)</f>
        <v>4</v>
      </c>
      <c r="E289" s="23" t="str">
        <f>VLOOKUP(C289,'[1]SQL Results'!$C:$G,5,0)</f>
        <v>202108</v>
      </c>
      <c r="F289" s="23" t="str">
        <f>VLOOKUP(C289,'[1]SQL Results'!$C:$H,6,0)</f>
        <v>202111</v>
      </c>
      <c r="G289" s="23" t="s">
        <v>931</v>
      </c>
      <c r="H289" s="23" t="s">
        <v>64</v>
      </c>
      <c r="I289" s="23" t="s">
        <v>19</v>
      </c>
      <c r="J289" s="25">
        <v>1350</v>
      </c>
      <c r="K289" s="23" t="s">
        <v>20</v>
      </c>
    </row>
    <row r="290" spans="1:11" ht="13.5">
      <c r="A290" s="23" t="s">
        <v>1166</v>
      </c>
      <c r="B290" s="23" t="s">
        <v>1167</v>
      </c>
      <c r="C290" s="23" t="s">
        <v>1168</v>
      </c>
      <c r="D290" s="23" t="str">
        <f>VLOOKUP(C290,'[1]SQL Results'!$C:$F,4,0)</f>
        <v>6</v>
      </c>
      <c r="E290" s="23" t="str">
        <f>VLOOKUP(C290,'[1]SQL Results'!$C:$G,5,0)</f>
        <v>202107</v>
      </c>
      <c r="F290" s="23" t="str">
        <f>VLOOKUP(C290,'[1]SQL Results'!$C:$H,6,0)</f>
        <v>202112</v>
      </c>
      <c r="G290" s="23" t="s">
        <v>1169</v>
      </c>
      <c r="H290" s="23" t="s">
        <v>39</v>
      </c>
      <c r="I290" s="23" t="s">
        <v>19</v>
      </c>
      <c r="J290" s="25">
        <v>1350</v>
      </c>
      <c r="K290" s="23" t="s">
        <v>20</v>
      </c>
    </row>
    <row r="291" spans="1:11" ht="13.5">
      <c r="A291" s="23" t="s">
        <v>1170</v>
      </c>
      <c r="B291" s="23" t="s">
        <v>1171</v>
      </c>
      <c r="C291" s="23" t="s">
        <v>1172</v>
      </c>
      <c r="D291" s="23" t="str">
        <f>VLOOKUP(C291,'[1]SQL Results'!$C:$F,4,0)</f>
        <v>2</v>
      </c>
      <c r="E291" s="23" t="str">
        <f>VLOOKUP(C291,'[1]SQL Results'!$C:$G,5,0)</f>
        <v>202110</v>
      </c>
      <c r="F291" s="23" t="str">
        <f>VLOOKUP(C291,'[1]SQL Results'!$C:$H,6,0)</f>
        <v>202111</v>
      </c>
      <c r="G291" s="23" t="s">
        <v>1173</v>
      </c>
      <c r="H291" s="23" t="s">
        <v>69</v>
      </c>
      <c r="I291" s="23" t="s">
        <v>19</v>
      </c>
      <c r="J291" s="25">
        <v>1350</v>
      </c>
      <c r="K291" s="23" t="s">
        <v>20</v>
      </c>
    </row>
    <row r="292" spans="1:11" ht="13.5">
      <c r="A292" s="23" t="s">
        <v>1174</v>
      </c>
      <c r="B292" s="23" t="s">
        <v>1175</v>
      </c>
      <c r="C292" s="23" t="s">
        <v>1176</v>
      </c>
      <c r="D292" s="23" t="str">
        <f>VLOOKUP(C292,'[1]SQL Results'!$C:$F,4,0)</f>
        <v>19</v>
      </c>
      <c r="E292" s="23" t="str">
        <f>VLOOKUP(C292,'[1]SQL Results'!$C:$G,5,0)</f>
        <v>202007</v>
      </c>
      <c r="F292" s="23" t="str">
        <f>VLOOKUP(C292,'[1]SQL Results'!$C:$H,6,0)</f>
        <v>202201</v>
      </c>
      <c r="G292" s="23" t="s">
        <v>1177</v>
      </c>
      <c r="H292" s="23" t="s">
        <v>54</v>
      </c>
      <c r="I292" s="23" t="s">
        <v>19</v>
      </c>
      <c r="J292" s="25">
        <v>1350</v>
      </c>
      <c r="K292" s="23" t="s">
        <v>20</v>
      </c>
    </row>
    <row r="293" spans="1:11" ht="13.5">
      <c r="A293" s="23" t="s">
        <v>1178</v>
      </c>
      <c r="B293" s="23" t="s">
        <v>1179</v>
      </c>
      <c r="C293" s="23" t="s">
        <v>1180</v>
      </c>
      <c r="D293" s="23" t="str">
        <f>VLOOKUP(C293,'[1]SQL Results'!$C:$F,4,0)</f>
        <v>15</v>
      </c>
      <c r="E293" s="23" t="str">
        <f>VLOOKUP(C293,'[1]SQL Results'!$C:$G,5,0)</f>
        <v>202107</v>
      </c>
      <c r="F293" s="23" t="str">
        <f>VLOOKUP(C293,'[1]SQL Results'!$C:$H,6,0)</f>
        <v>202209</v>
      </c>
      <c r="G293" s="23" t="s">
        <v>1181</v>
      </c>
      <c r="H293" s="23" t="s">
        <v>49</v>
      </c>
      <c r="I293" s="23" t="s">
        <v>19</v>
      </c>
      <c r="J293" s="25">
        <v>1350</v>
      </c>
      <c r="K293" s="23" t="s">
        <v>20</v>
      </c>
    </row>
    <row r="294" spans="1:11" ht="13.5">
      <c r="A294" s="23" t="s">
        <v>1182</v>
      </c>
      <c r="B294" s="23" t="s">
        <v>1183</v>
      </c>
      <c r="C294" s="23" t="s">
        <v>114</v>
      </c>
      <c r="D294" s="23" t="str">
        <f>VLOOKUP(C294,'[1]SQL Results'!$C:$F,4,0)</f>
        <v>13</v>
      </c>
      <c r="E294" s="23" t="str">
        <f>VLOOKUP(C294,'[1]SQL Results'!$C:$G,5,0)</f>
        <v>202102</v>
      </c>
      <c r="F294" s="23" t="str">
        <f>VLOOKUP(C294,'[1]SQL Results'!$C:$H,6,0)</f>
        <v>202202</v>
      </c>
      <c r="G294" s="23" t="s">
        <v>1184</v>
      </c>
      <c r="H294" s="23" t="s">
        <v>69</v>
      </c>
      <c r="I294" s="23" t="s">
        <v>19</v>
      </c>
      <c r="J294" s="25">
        <v>1350</v>
      </c>
      <c r="K294" s="23" t="s">
        <v>20</v>
      </c>
    </row>
    <row r="295" spans="1:11" ht="13.5">
      <c r="A295" s="23" t="s">
        <v>1185</v>
      </c>
      <c r="B295" s="23" t="s">
        <v>1186</v>
      </c>
      <c r="C295" s="23" t="s">
        <v>1187</v>
      </c>
      <c r="D295" s="23" t="str">
        <f>VLOOKUP(C295,'[1]SQL Results'!$C:$F,4,0)</f>
        <v>13</v>
      </c>
      <c r="E295" s="23" t="str">
        <f>VLOOKUP(C295,'[1]SQL Results'!$C:$G,5,0)</f>
        <v>202104</v>
      </c>
      <c r="F295" s="23" t="str">
        <f>VLOOKUP(C295,'[1]SQL Results'!$C:$H,6,0)</f>
        <v>202204</v>
      </c>
      <c r="G295" s="23" t="s">
        <v>1188</v>
      </c>
      <c r="H295" s="23" t="s">
        <v>64</v>
      </c>
      <c r="I295" s="23" t="s">
        <v>19</v>
      </c>
      <c r="J295" s="25">
        <v>1350</v>
      </c>
      <c r="K295" s="23" t="s">
        <v>20</v>
      </c>
    </row>
    <row r="296" spans="1:11" ht="13.5">
      <c r="A296" s="23" t="s">
        <v>1189</v>
      </c>
      <c r="B296" s="23" t="s">
        <v>1190</v>
      </c>
      <c r="C296" s="23" t="s">
        <v>265</v>
      </c>
      <c r="D296" s="23" t="str">
        <f>VLOOKUP(C296,'[1]SQL Results'!$C:$F,4,0)</f>
        <v>13</v>
      </c>
      <c r="E296" s="23" t="str">
        <f>VLOOKUP(C296,'[1]SQL Results'!$C:$G,5,0)</f>
        <v>202105</v>
      </c>
      <c r="F296" s="23" t="str">
        <f>VLOOKUP(C296,'[1]SQL Results'!$C:$H,6,0)</f>
        <v>202205</v>
      </c>
      <c r="G296" s="23" t="s">
        <v>659</v>
      </c>
      <c r="H296" s="23" t="s">
        <v>64</v>
      </c>
      <c r="I296" s="23" t="s">
        <v>19</v>
      </c>
      <c r="J296" s="25">
        <v>1350</v>
      </c>
      <c r="K296" s="23" t="s">
        <v>20</v>
      </c>
    </row>
    <row r="297" spans="1:11" ht="13.5">
      <c r="A297" s="23" t="s">
        <v>1191</v>
      </c>
      <c r="B297" s="23" t="s">
        <v>1192</v>
      </c>
      <c r="C297" s="23" t="s">
        <v>1193</v>
      </c>
      <c r="D297" s="23" t="str">
        <f>VLOOKUP(C297,'[1]SQL Results'!$C:$F,4,0)</f>
        <v>4</v>
      </c>
      <c r="E297" s="23" t="str">
        <f>VLOOKUP(C297,'[1]SQL Results'!$C:$G,5,0)</f>
        <v>202108</v>
      </c>
      <c r="F297" s="23" t="str">
        <f>VLOOKUP(C297,'[1]SQL Results'!$C:$H,6,0)</f>
        <v>202111</v>
      </c>
      <c r="G297" s="23" t="s">
        <v>1194</v>
      </c>
      <c r="H297" s="23" t="s">
        <v>1195</v>
      </c>
      <c r="I297" s="23" t="s">
        <v>19</v>
      </c>
      <c r="J297" s="25">
        <v>1350</v>
      </c>
      <c r="K297" s="23" t="s">
        <v>20</v>
      </c>
    </row>
    <row r="298" spans="1:11" ht="13.5">
      <c r="A298" s="23" t="s">
        <v>1196</v>
      </c>
      <c r="B298" s="23" t="s">
        <v>1197</v>
      </c>
      <c r="C298" s="23" t="s">
        <v>1198</v>
      </c>
      <c r="D298" s="23" t="str">
        <f>VLOOKUP(C298,'[1]SQL Results'!$C:$F,4,0)</f>
        <v>7</v>
      </c>
      <c r="E298" s="23" t="str">
        <f>VLOOKUP(C298,'[1]SQL Results'!$C:$G,5,0)</f>
        <v>202111</v>
      </c>
      <c r="F298" s="23" t="str">
        <f>VLOOKUP(C298,'[1]SQL Results'!$C:$H,6,0)</f>
        <v>202205</v>
      </c>
      <c r="G298" s="23" t="s">
        <v>487</v>
      </c>
      <c r="H298" s="23" t="s">
        <v>44</v>
      </c>
      <c r="I298" s="23" t="s">
        <v>19</v>
      </c>
      <c r="J298" s="25">
        <v>1350</v>
      </c>
      <c r="K298" s="23" t="s">
        <v>20</v>
      </c>
    </row>
    <row r="299" spans="1:11" ht="13.5">
      <c r="A299" s="23" t="s">
        <v>1199</v>
      </c>
      <c r="B299" s="23" t="s">
        <v>1200</v>
      </c>
      <c r="C299" s="23" t="s">
        <v>1201</v>
      </c>
      <c r="D299" s="23" t="str">
        <f>VLOOKUP(C299,'[1]SQL Results'!$C:$F,4,0)</f>
        <v>15</v>
      </c>
      <c r="E299" s="23" t="str">
        <f>VLOOKUP(C299,'[1]SQL Results'!$C:$G,5,0)</f>
        <v>202102</v>
      </c>
      <c r="F299" s="23" t="str">
        <f>VLOOKUP(C299,'[1]SQL Results'!$C:$H,6,0)</f>
        <v>202204</v>
      </c>
      <c r="G299" s="23" t="s">
        <v>1202</v>
      </c>
      <c r="H299" s="23" t="s">
        <v>44</v>
      </c>
      <c r="I299" s="23" t="s">
        <v>19</v>
      </c>
      <c r="J299" s="25">
        <v>1350</v>
      </c>
      <c r="K299" s="23" t="s">
        <v>20</v>
      </c>
    </row>
    <row r="300" spans="1:11" ht="13.5">
      <c r="A300" s="23" t="s">
        <v>1203</v>
      </c>
      <c r="B300" s="23" t="s">
        <v>1204</v>
      </c>
      <c r="C300" s="23" t="s">
        <v>1205</v>
      </c>
      <c r="D300" s="23" t="str">
        <f>VLOOKUP(C300,'[1]SQL Results'!$C:$F,4,0)</f>
        <v>10</v>
      </c>
      <c r="E300" s="23" t="str">
        <f>VLOOKUP(C300,'[1]SQL Results'!$C:$G,5,0)</f>
        <v>202105</v>
      </c>
      <c r="F300" s="23" t="str">
        <f>VLOOKUP(C300,'[1]SQL Results'!$C:$H,6,0)</f>
        <v>202202</v>
      </c>
      <c r="G300" s="23" t="s">
        <v>1206</v>
      </c>
      <c r="H300" s="23" t="s">
        <v>44</v>
      </c>
      <c r="I300" s="23" t="s">
        <v>19</v>
      </c>
      <c r="J300" s="25">
        <v>1350</v>
      </c>
      <c r="K300" s="23" t="s">
        <v>20</v>
      </c>
    </row>
    <row r="301" spans="1:11" ht="13.5">
      <c r="A301" s="23" t="s">
        <v>1207</v>
      </c>
      <c r="B301" s="23" t="s">
        <v>1208</v>
      </c>
      <c r="C301" s="23" t="s">
        <v>1209</v>
      </c>
      <c r="D301" s="23" t="str">
        <f>VLOOKUP(C301,'[1]SQL Results'!$C:$F,4,0)</f>
        <v>13</v>
      </c>
      <c r="E301" s="23" t="str">
        <f>VLOOKUP(C301,'[1]SQL Results'!$C:$G,5,0)</f>
        <v>202111</v>
      </c>
      <c r="F301" s="23" t="str">
        <f>VLOOKUP(C301,'[1]SQL Results'!$C:$H,6,0)</f>
        <v>202211</v>
      </c>
      <c r="G301" s="23" t="s">
        <v>1210</v>
      </c>
      <c r="H301" s="23" t="s">
        <v>64</v>
      </c>
      <c r="I301" s="23" t="s">
        <v>19</v>
      </c>
      <c r="J301" s="25">
        <v>1350</v>
      </c>
      <c r="K301" s="23" t="s">
        <v>20</v>
      </c>
    </row>
    <row r="302" spans="1:11" ht="13.5">
      <c r="A302" s="23" t="s">
        <v>1211</v>
      </c>
      <c r="B302" s="23" t="s">
        <v>1212</v>
      </c>
      <c r="C302" s="23" t="s">
        <v>1213</v>
      </c>
      <c r="D302" s="23" t="str">
        <f>VLOOKUP(C302,'[1]SQL Results'!$C:$F,4,0)</f>
        <v>13</v>
      </c>
      <c r="E302" s="23" t="str">
        <f>VLOOKUP(C302,'[1]SQL Results'!$C:$G,5,0)</f>
        <v>202111</v>
      </c>
      <c r="F302" s="23" t="str">
        <f>VLOOKUP(C302,'[1]SQL Results'!$C:$H,6,0)</f>
        <v>202211</v>
      </c>
      <c r="G302" s="23" t="s">
        <v>1214</v>
      </c>
      <c r="H302" s="23" t="s">
        <v>44</v>
      </c>
      <c r="I302" s="23" t="s">
        <v>19</v>
      </c>
      <c r="J302" s="25">
        <v>1350</v>
      </c>
      <c r="K302" s="23" t="s">
        <v>20</v>
      </c>
    </row>
    <row r="303" spans="1:11" ht="13.5">
      <c r="A303" s="23" t="s">
        <v>1215</v>
      </c>
      <c r="B303" s="23" t="s">
        <v>1216</v>
      </c>
      <c r="C303" s="23" t="s">
        <v>1217</v>
      </c>
      <c r="D303" s="23" t="str">
        <f>VLOOKUP(C303,'[1]SQL Results'!$C:$F,4,0)</f>
        <v>10</v>
      </c>
      <c r="E303" s="23" t="str">
        <f>VLOOKUP(C303,'[1]SQL Results'!$C:$G,5,0)</f>
        <v>202109</v>
      </c>
      <c r="F303" s="23" t="str">
        <f>VLOOKUP(C303,'[1]SQL Results'!$C:$H,6,0)</f>
        <v>202206</v>
      </c>
      <c r="G303" s="23" t="s">
        <v>1218</v>
      </c>
      <c r="H303" s="23" t="s">
        <v>705</v>
      </c>
      <c r="I303" s="23" t="s">
        <v>19</v>
      </c>
      <c r="J303" s="25">
        <v>1350</v>
      </c>
      <c r="K303" s="23" t="s">
        <v>20</v>
      </c>
    </row>
    <row r="304" spans="1:11" ht="13.5">
      <c r="A304" s="23" t="s">
        <v>1219</v>
      </c>
      <c r="B304" s="23" t="s">
        <v>1220</v>
      </c>
      <c r="C304" s="23" t="s">
        <v>1221</v>
      </c>
      <c r="D304" s="23" t="str">
        <f>VLOOKUP(C304,'[1]SQL Results'!$C:$F,4,0)</f>
        <v>7</v>
      </c>
      <c r="E304" s="23" t="str">
        <f>VLOOKUP(C304,'[1]SQL Results'!$C:$G,5,0)</f>
        <v>202107</v>
      </c>
      <c r="F304" s="23" t="str">
        <f>VLOOKUP(C304,'[1]SQL Results'!$C:$H,6,0)</f>
        <v>202201</v>
      </c>
      <c r="G304" s="23" t="s">
        <v>1038</v>
      </c>
      <c r="H304" s="23" t="s">
        <v>111</v>
      </c>
      <c r="I304" s="23" t="s">
        <v>19</v>
      </c>
      <c r="J304" s="25">
        <v>1350</v>
      </c>
      <c r="K304" s="23" t="s">
        <v>20</v>
      </c>
    </row>
    <row r="305" spans="1:11" ht="13.5">
      <c r="A305" s="23" t="s">
        <v>1222</v>
      </c>
      <c r="B305" s="23" t="s">
        <v>1223</v>
      </c>
      <c r="C305" s="23" t="s">
        <v>880</v>
      </c>
      <c r="D305" s="23" t="str">
        <f>VLOOKUP(C305,'[1]SQL Results'!$C:$F,4,0)</f>
        <v>20</v>
      </c>
      <c r="E305" s="23" t="str">
        <f>VLOOKUP(C305,'[1]SQL Results'!$C:$G,5,0)</f>
        <v>202007</v>
      </c>
      <c r="F305" s="23" t="str">
        <f>VLOOKUP(C305,'[1]SQL Results'!$C:$H,6,0)</f>
        <v>202202</v>
      </c>
      <c r="G305" s="23" t="s">
        <v>1224</v>
      </c>
      <c r="H305" s="23" t="s">
        <v>111</v>
      </c>
      <c r="I305" s="23" t="s">
        <v>19</v>
      </c>
      <c r="J305" s="25">
        <v>1350</v>
      </c>
      <c r="K305" s="23" t="s">
        <v>20</v>
      </c>
    </row>
    <row r="306" spans="1:11" ht="13.5">
      <c r="A306" s="23" t="s">
        <v>1225</v>
      </c>
      <c r="B306" s="23" t="s">
        <v>1226</v>
      </c>
      <c r="C306" s="23" t="s">
        <v>923</v>
      </c>
      <c r="D306" s="23" t="str">
        <f>VLOOKUP(C306,'[1]SQL Results'!$C:$F,4,0)</f>
        <v>10</v>
      </c>
      <c r="E306" s="23" t="str">
        <f>VLOOKUP(C306,'[1]SQL Results'!$C:$G,5,0)</f>
        <v>202110</v>
      </c>
      <c r="F306" s="23" t="str">
        <f>VLOOKUP(C306,'[1]SQL Results'!$C:$H,6,0)</f>
        <v>202207</v>
      </c>
      <c r="G306" s="23" t="s">
        <v>1227</v>
      </c>
      <c r="H306" s="23" t="s">
        <v>34</v>
      </c>
      <c r="I306" s="23" t="s">
        <v>19</v>
      </c>
      <c r="J306" s="25">
        <v>1350</v>
      </c>
      <c r="K306" s="23" t="s">
        <v>20</v>
      </c>
    </row>
    <row r="307" spans="1:11" ht="13.5">
      <c r="A307" s="23" t="s">
        <v>1228</v>
      </c>
      <c r="B307" s="23" t="s">
        <v>1229</v>
      </c>
      <c r="C307" s="23" t="s">
        <v>1230</v>
      </c>
      <c r="D307" s="23" t="str">
        <f>VLOOKUP(C307,'[1]SQL Results'!$C:$F,4,0)</f>
        <v>13</v>
      </c>
      <c r="E307" s="23" t="str">
        <f>VLOOKUP(C307,'[1]SQL Results'!$C:$G,5,0)</f>
        <v>202107</v>
      </c>
      <c r="F307" s="23" t="str">
        <f>VLOOKUP(C307,'[1]SQL Results'!$C:$H,6,0)</f>
        <v>202207</v>
      </c>
      <c r="G307" s="23" t="s">
        <v>1231</v>
      </c>
      <c r="H307" s="23" t="s">
        <v>39</v>
      </c>
      <c r="I307" s="23" t="s">
        <v>19</v>
      </c>
      <c r="J307" s="25">
        <v>1350</v>
      </c>
      <c r="K307" s="23" t="s">
        <v>20</v>
      </c>
    </row>
    <row r="308" spans="1:11" ht="13.5">
      <c r="A308" s="23" t="s">
        <v>1232</v>
      </c>
      <c r="B308" s="23" t="s">
        <v>1233</v>
      </c>
      <c r="C308" s="23" t="s">
        <v>1234</v>
      </c>
      <c r="D308" s="23" t="str">
        <f>VLOOKUP(C308,'[1]SQL Results'!$C:$F,4,0)</f>
        <v>15</v>
      </c>
      <c r="E308" s="23" t="str">
        <f>VLOOKUP(C308,'[1]SQL Results'!$C:$G,5,0)</f>
        <v>202105</v>
      </c>
      <c r="F308" s="23" t="str">
        <f>VLOOKUP(C308,'[1]SQL Results'!$C:$H,6,0)</f>
        <v>202207</v>
      </c>
      <c r="G308" s="23" t="s">
        <v>1235</v>
      </c>
      <c r="H308" s="23" t="s">
        <v>49</v>
      </c>
      <c r="I308" s="23" t="s">
        <v>19</v>
      </c>
      <c r="J308" s="25">
        <v>1350</v>
      </c>
      <c r="K308" s="23" t="s">
        <v>20</v>
      </c>
    </row>
    <row r="309" spans="1:11" ht="13.5">
      <c r="A309" s="23" t="s">
        <v>1236</v>
      </c>
      <c r="B309" s="23" t="s">
        <v>1237</v>
      </c>
      <c r="C309" s="23" t="s">
        <v>67</v>
      </c>
      <c r="D309" s="23" t="str">
        <f>VLOOKUP(C309,'[1]SQL Results'!$C:$F,4,0)</f>
        <v>10</v>
      </c>
      <c r="E309" s="23" t="str">
        <f>VLOOKUP(C309,'[1]SQL Results'!$C:$G,5,0)</f>
        <v>202110</v>
      </c>
      <c r="F309" s="23" t="str">
        <f>VLOOKUP(C309,'[1]SQL Results'!$C:$H,6,0)</f>
        <v>202207</v>
      </c>
      <c r="G309" s="23" t="s">
        <v>1238</v>
      </c>
      <c r="H309" s="23" t="s">
        <v>18</v>
      </c>
      <c r="I309" s="23" t="s">
        <v>19</v>
      </c>
      <c r="J309" s="25">
        <v>1350</v>
      </c>
      <c r="K309" s="23" t="s">
        <v>20</v>
      </c>
    </row>
    <row r="310" spans="1:11" ht="13.5">
      <c r="A310" s="23" t="s">
        <v>1239</v>
      </c>
      <c r="B310" s="23" t="s">
        <v>1240</v>
      </c>
      <c r="C310" s="23" t="s">
        <v>1241</v>
      </c>
      <c r="D310" s="23" t="str">
        <f>VLOOKUP(C310,'[1]SQL Results'!$C:$F,4,0)</f>
        <v>13</v>
      </c>
      <c r="E310" s="23" t="str">
        <f>VLOOKUP(C310,'[1]SQL Results'!$C:$G,5,0)</f>
        <v>202102</v>
      </c>
      <c r="F310" s="23" t="str">
        <f>VLOOKUP(C310,'[1]SQL Results'!$C:$H,6,0)</f>
        <v>202202</v>
      </c>
      <c r="G310" s="23" t="s">
        <v>1242</v>
      </c>
      <c r="H310" s="23" t="s">
        <v>69</v>
      </c>
      <c r="I310" s="23" t="s">
        <v>19</v>
      </c>
      <c r="J310" s="25">
        <v>1350</v>
      </c>
      <c r="K310" s="23" t="s">
        <v>20</v>
      </c>
    </row>
    <row r="311" spans="1:11" ht="13.5">
      <c r="A311" s="23" t="s">
        <v>1243</v>
      </c>
      <c r="B311" s="23" t="s">
        <v>1244</v>
      </c>
      <c r="C311" s="23" t="s">
        <v>1245</v>
      </c>
      <c r="D311" s="23" t="str">
        <f>VLOOKUP(C311,'[1]SQL Results'!$C:$F,4,0)</f>
        <v>13</v>
      </c>
      <c r="E311" s="23" t="str">
        <f>VLOOKUP(C311,'[1]SQL Results'!$C:$G,5,0)</f>
        <v>202106</v>
      </c>
      <c r="F311" s="23" t="str">
        <f>VLOOKUP(C311,'[1]SQL Results'!$C:$H,6,0)</f>
        <v>202206</v>
      </c>
      <c r="G311" s="23" t="s">
        <v>1246</v>
      </c>
      <c r="H311" s="23" t="s">
        <v>69</v>
      </c>
      <c r="I311" s="23" t="s">
        <v>19</v>
      </c>
      <c r="J311" s="25">
        <v>1350</v>
      </c>
      <c r="K311" s="23" t="s">
        <v>20</v>
      </c>
    </row>
    <row r="312" spans="1:11" ht="13.5">
      <c r="A312" s="23" t="s">
        <v>1247</v>
      </c>
      <c r="B312" s="23" t="s">
        <v>1248</v>
      </c>
      <c r="C312" s="23" t="s">
        <v>1249</v>
      </c>
      <c r="D312" s="23" t="str">
        <f>VLOOKUP(C312,'[1]SQL Results'!$C:$F,4,0)</f>
        <v>13</v>
      </c>
      <c r="E312" s="23" t="str">
        <f>VLOOKUP(C312,'[1]SQL Results'!$C:$G,5,0)</f>
        <v>202108</v>
      </c>
      <c r="F312" s="23" t="str">
        <f>VLOOKUP(C312,'[1]SQL Results'!$C:$H,6,0)</f>
        <v>202208</v>
      </c>
      <c r="G312" s="23" t="s">
        <v>1250</v>
      </c>
      <c r="H312" s="23" t="s">
        <v>49</v>
      </c>
      <c r="I312" s="23" t="s">
        <v>19</v>
      </c>
      <c r="J312" s="25">
        <v>1350</v>
      </c>
      <c r="K312" s="23" t="s">
        <v>20</v>
      </c>
    </row>
    <row r="313" spans="1:11" ht="13.5">
      <c r="A313" s="23" t="s">
        <v>1251</v>
      </c>
      <c r="B313" s="23" t="s">
        <v>1252</v>
      </c>
      <c r="C313" s="23" t="s">
        <v>1253</v>
      </c>
      <c r="D313" s="23" t="str">
        <f>VLOOKUP(C313,'[1]SQL Results'!$C:$F,4,0)</f>
        <v>13</v>
      </c>
      <c r="E313" s="23" t="str">
        <f>VLOOKUP(C313,'[1]SQL Results'!$C:$G,5,0)</f>
        <v>202102</v>
      </c>
      <c r="F313" s="23" t="str">
        <f>VLOOKUP(C313,'[1]SQL Results'!$C:$H,6,0)</f>
        <v>202202</v>
      </c>
      <c r="G313" s="23" t="s">
        <v>1254</v>
      </c>
      <c r="H313" s="23" t="s">
        <v>69</v>
      </c>
      <c r="I313" s="23" t="s">
        <v>19</v>
      </c>
      <c r="J313" s="25">
        <v>1350</v>
      </c>
      <c r="K313" s="23" t="s">
        <v>20</v>
      </c>
    </row>
    <row r="314" spans="1:11" ht="13.5">
      <c r="A314" s="23" t="s">
        <v>1255</v>
      </c>
      <c r="B314" s="23" t="s">
        <v>1256</v>
      </c>
      <c r="C314" s="23" t="s">
        <v>1257</v>
      </c>
      <c r="D314" s="23" t="str">
        <f>VLOOKUP(C314,'[1]SQL Results'!$C:$F,4,0)</f>
        <v>15</v>
      </c>
      <c r="E314" s="23" t="str">
        <f>VLOOKUP(C314,'[1]SQL Results'!$C:$G,5,0)</f>
        <v>202107</v>
      </c>
      <c r="F314" s="23" t="str">
        <f>VLOOKUP(C314,'[1]SQL Results'!$C:$H,6,0)</f>
        <v>202209</v>
      </c>
      <c r="G314" s="23" t="s">
        <v>1258</v>
      </c>
      <c r="H314" s="23" t="s">
        <v>49</v>
      </c>
      <c r="I314" s="23" t="s">
        <v>19</v>
      </c>
      <c r="J314" s="25">
        <v>1350</v>
      </c>
      <c r="K314" s="23" t="s">
        <v>20</v>
      </c>
    </row>
    <row r="315" spans="1:11" ht="13.5">
      <c r="A315" s="23" t="s">
        <v>1259</v>
      </c>
      <c r="B315" s="23" t="s">
        <v>1260</v>
      </c>
      <c r="C315" s="23" t="s">
        <v>1261</v>
      </c>
      <c r="D315" s="23" t="str">
        <f>VLOOKUP(C315,'[1]SQL Results'!$C:$F,4,0)</f>
        <v>18</v>
      </c>
      <c r="E315" s="23" t="str">
        <f>VLOOKUP(C315,'[1]SQL Results'!$C:$G,5,0)</f>
        <v>202006</v>
      </c>
      <c r="F315" s="23" t="str">
        <f>VLOOKUP(C315,'[1]SQL Results'!$C:$H,6,0)</f>
        <v>202111</v>
      </c>
      <c r="G315" s="23" t="s">
        <v>924</v>
      </c>
      <c r="H315" s="23" t="s">
        <v>39</v>
      </c>
      <c r="I315" s="23" t="s">
        <v>19</v>
      </c>
      <c r="J315" s="25">
        <v>1350</v>
      </c>
      <c r="K315" s="23" t="s">
        <v>20</v>
      </c>
    </row>
    <row r="316" spans="1:11" ht="13.5">
      <c r="A316" s="23" t="s">
        <v>1262</v>
      </c>
      <c r="B316" s="23" t="s">
        <v>1263</v>
      </c>
      <c r="C316" s="23" t="s">
        <v>1264</v>
      </c>
      <c r="D316" s="23" t="str">
        <f>VLOOKUP(C316,'[1]SQL Results'!$C:$F,4,0)</f>
        <v>10</v>
      </c>
      <c r="E316" s="23" t="str">
        <f>VLOOKUP(C316,'[1]SQL Results'!$C:$G,5,0)</f>
        <v>202103</v>
      </c>
      <c r="F316" s="23" t="str">
        <f>VLOOKUP(C316,'[1]SQL Results'!$C:$H,6,0)</f>
        <v>202112</v>
      </c>
      <c r="G316" s="23" t="s">
        <v>1265</v>
      </c>
      <c r="H316" s="23" t="s">
        <v>49</v>
      </c>
      <c r="I316" s="23" t="s">
        <v>19</v>
      </c>
      <c r="J316" s="25">
        <v>1350</v>
      </c>
      <c r="K316" s="23" t="s">
        <v>20</v>
      </c>
    </row>
    <row r="317" spans="1:11" ht="13.5">
      <c r="A317" s="23" t="s">
        <v>1266</v>
      </c>
      <c r="B317" s="23" t="s">
        <v>1267</v>
      </c>
      <c r="C317" s="23" t="s">
        <v>1268</v>
      </c>
      <c r="D317" s="23" t="str">
        <f>VLOOKUP(C317,'[1]SQL Results'!$C:$F,4,0)</f>
        <v>4</v>
      </c>
      <c r="E317" s="23" t="str">
        <f>VLOOKUP(C317,'[1]SQL Results'!$C:$G,5,0)</f>
        <v>202110</v>
      </c>
      <c r="F317" s="23" t="str">
        <f>VLOOKUP(C317,'[1]SQL Results'!$C:$H,6,0)</f>
        <v>202111</v>
      </c>
      <c r="G317" s="23" t="s">
        <v>1269</v>
      </c>
      <c r="H317" s="23" t="s">
        <v>44</v>
      </c>
      <c r="I317" s="23" t="s">
        <v>19</v>
      </c>
      <c r="J317" s="25">
        <v>1350</v>
      </c>
      <c r="K317" s="23" t="s">
        <v>20</v>
      </c>
    </row>
    <row r="318" spans="1:11" ht="13.5">
      <c r="A318" s="23" t="s">
        <v>1270</v>
      </c>
      <c r="B318" s="23" t="s">
        <v>1271</v>
      </c>
      <c r="C318" s="23" t="s">
        <v>1272</v>
      </c>
      <c r="D318" s="23" t="str">
        <f>VLOOKUP(C318,'[1]SQL Results'!$C:$F,4,0)</f>
        <v>13</v>
      </c>
      <c r="E318" s="23" t="str">
        <f>VLOOKUP(C318,'[1]SQL Results'!$C:$G,5,0)</f>
        <v>202101</v>
      </c>
      <c r="F318" s="23" t="str">
        <f>VLOOKUP(C318,'[1]SQL Results'!$C:$H,6,0)</f>
        <v>202201</v>
      </c>
      <c r="G318" s="23" t="s">
        <v>1273</v>
      </c>
      <c r="H318" s="23" t="s">
        <v>44</v>
      </c>
      <c r="I318" s="23" t="s">
        <v>19</v>
      </c>
      <c r="J318" s="25">
        <v>1350</v>
      </c>
      <c r="K318" s="23" t="s">
        <v>20</v>
      </c>
    </row>
    <row r="319" spans="1:11" ht="13.5">
      <c r="A319" s="23" t="s">
        <v>1274</v>
      </c>
      <c r="B319" s="23" t="s">
        <v>1275</v>
      </c>
      <c r="C319" s="23" t="s">
        <v>1276</v>
      </c>
      <c r="D319" s="23" t="str">
        <f>VLOOKUP(C319,'[1]SQL Results'!$C:$F,4,0)</f>
        <v>7</v>
      </c>
      <c r="E319" s="23" t="str">
        <f>VLOOKUP(C319,'[1]SQL Results'!$C:$G,5,0)</f>
        <v>202105</v>
      </c>
      <c r="F319" s="23" t="str">
        <f>VLOOKUP(C319,'[1]SQL Results'!$C:$H,6,0)</f>
        <v>202111</v>
      </c>
      <c r="G319" s="23" t="s">
        <v>1277</v>
      </c>
      <c r="H319" s="23" t="s">
        <v>355</v>
      </c>
      <c r="I319" s="23" t="s">
        <v>19</v>
      </c>
      <c r="J319" s="25">
        <v>1350</v>
      </c>
      <c r="K319" s="23" t="s">
        <v>20</v>
      </c>
    </row>
    <row r="320" spans="1:11" ht="13.5">
      <c r="A320" s="23" t="s">
        <v>1278</v>
      </c>
      <c r="B320" s="23" t="s">
        <v>1279</v>
      </c>
      <c r="C320" s="23" t="s">
        <v>315</v>
      </c>
      <c r="D320" s="23" t="str">
        <f>VLOOKUP(C320,'[1]SQL Results'!$C:$F,4,0)</f>
        <v>15</v>
      </c>
      <c r="E320" s="23" t="str">
        <f>VLOOKUP(C320,'[1]SQL Results'!$C:$G,5,0)</f>
        <v>202011</v>
      </c>
      <c r="F320" s="23" t="str">
        <f>VLOOKUP(C320,'[1]SQL Results'!$C:$H,6,0)</f>
        <v>202201</v>
      </c>
      <c r="G320" s="23" t="s">
        <v>1280</v>
      </c>
      <c r="H320" s="23" t="s">
        <v>34</v>
      </c>
      <c r="I320" s="23" t="s">
        <v>19</v>
      </c>
      <c r="J320" s="25">
        <v>1350</v>
      </c>
      <c r="K320" s="23" t="s">
        <v>20</v>
      </c>
    </row>
    <row r="321" spans="1:11" ht="13.5">
      <c r="A321" s="23" t="s">
        <v>1281</v>
      </c>
      <c r="B321" s="23" t="s">
        <v>1282</v>
      </c>
      <c r="C321" s="23" t="s">
        <v>938</v>
      </c>
      <c r="D321" s="23" t="str">
        <f>VLOOKUP(C321,'[1]SQL Results'!$C:$F,4,0)</f>
        <v>16</v>
      </c>
      <c r="E321" s="23" t="str">
        <f>VLOOKUP(C321,'[1]SQL Results'!$C:$G,5,0)</f>
        <v>202008</v>
      </c>
      <c r="F321" s="23" t="str">
        <f>VLOOKUP(C321,'[1]SQL Results'!$C:$H,6,0)</f>
        <v>202111</v>
      </c>
      <c r="G321" s="23" t="s">
        <v>1283</v>
      </c>
      <c r="H321" s="23" t="s">
        <v>44</v>
      </c>
      <c r="I321" s="23" t="s">
        <v>19</v>
      </c>
      <c r="J321" s="25">
        <v>1350</v>
      </c>
      <c r="K321" s="23" t="s">
        <v>20</v>
      </c>
    </row>
    <row r="322" spans="1:11" ht="13.5">
      <c r="A322" s="23" t="s">
        <v>1284</v>
      </c>
      <c r="B322" s="23" t="s">
        <v>1285</v>
      </c>
      <c r="C322" s="23" t="s">
        <v>1286</v>
      </c>
      <c r="D322" s="23" t="str">
        <f>VLOOKUP(C322,'[1]SQL Results'!$C:$F,4,0)</f>
        <v>2</v>
      </c>
      <c r="E322" s="23" t="str">
        <f>VLOOKUP(C322,'[1]SQL Results'!$C:$G,5,0)</f>
        <v>202110</v>
      </c>
      <c r="F322" s="23" t="str">
        <f>VLOOKUP(C322,'[1]SQL Results'!$C:$H,6,0)</f>
        <v>202111</v>
      </c>
      <c r="G322" s="23" t="s">
        <v>1287</v>
      </c>
      <c r="H322" s="23" t="s">
        <v>54</v>
      </c>
      <c r="I322" s="23" t="s">
        <v>19</v>
      </c>
      <c r="J322" s="25">
        <v>1350</v>
      </c>
      <c r="K322" s="23" t="s">
        <v>20</v>
      </c>
    </row>
    <row r="323" spans="1:11" ht="13.5">
      <c r="A323" s="23" t="s">
        <v>1288</v>
      </c>
      <c r="B323" s="23" t="s">
        <v>1289</v>
      </c>
      <c r="C323" s="23" t="s">
        <v>1290</v>
      </c>
      <c r="D323" s="23" t="str">
        <f>VLOOKUP(C323,'[1]SQL Results'!$C:$F,4,0)</f>
        <v>13</v>
      </c>
      <c r="E323" s="23" t="str">
        <f>VLOOKUP(C323,'[1]SQL Results'!$C:$G,5,0)</f>
        <v>202011</v>
      </c>
      <c r="F323" s="23" t="str">
        <f>VLOOKUP(C323,'[1]SQL Results'!$C:$H,6,0)</f>
        <v>202111</v>
      </c>
      <c r="G323" s="23" t="s">
        <v>231</v>
      </c>
      <c r="H323" s="23" t="s">
        <v>69</v>
      </c>
      <c r="I323" s="23" t="s">
        <v>19</v>
      </c>
      <c r="J323" s="25">
        <v>1350</v>
      </c>
      <c r="K323" s="23" t="s">
        <v>20</v>
      </c>
    </row>
    <row r="324" spans="1:11" ht="13.5">
      <c r="A324" s="23" t="s">
        <v>1291</v>
      </c>
      <c r="B324" s="23" t="s">
        <v>1292</v>
      </c>
      <c r="C324" s="23" t="s">
        <v>1293</v>
      </c>
      <c r="D324" s="23" t="str">
        <f>VLOOKUP(C324,'[1]SQL Results'!$C:$F,4,0)</f>
        <v>13</v>
      </c>
      <c r="E324" s="23" t="str">
        <f>VLOOKUP(C324,'[1]SQL Results'!$C:$G,5,0)</f>
        <v>202107</v>
      </c>
      <c r="F324" s="23" t="str">
        <f>VLOOKUP(C324,'[1]SQL Results'!$C:$H,6,0)</f>
        <v>202207</v>
      </c>
      <c r="G324" s="23" t="s">
        <v>1294</v>
      </c>
      <c r="H324" s="23" t="s">
        <v>245</v>
      </c>
      <c r="I324" s="23" t="s">
        <v>19</v>
      </c>
      <c r="J324" s="25">
        <v>1350</v>
      </c>
      <c r="K324" s="23" t="s">
        <v>20</v>
      </c>
    </row>
    <row r="325" spans="1:11" ht="13.5">
      <c r="A325" s="23" t="s">
        <v>1295</v>
      </c>
      <c r="B325" s="23" t="s">
        <v>1296</v>
      </c>
      <c r="C325" s="23" t="s">
        <v>778</v>
      </c>
      <c r="D325" s="23" t="str">
        <f>VLOOKUP(C325,'[1]SQL Results'!$C:$F,4,0)</f>
        <v>13</v>
      </c>
      <c r="E325" s="23" t="str">
        <f>VLOOKUP(C325,'[1]SQL Results'!$C:$G,5,0)</f>
        <v>202109</v>
      </c>
      <c r="F325" s="23" t="str">
        <f>VLOOKUP(C325,'[1]SQL Results'!$C:$H,6,0)</f>
        <v>202209</v>
      </c>
      <c r="G325" s="23" t="s">
        <v>1297</v>
      </c>
      <c r="H325" s="23" t="s">
        <v>59</v>
      </c>
      <c r="I325" s="23" t="s">
        <v>19</v>
      </c>
      <c r="J325" s="25">
        <v>1350</v>
      </c>
      <c r="K325" s="23" t="s">
        <v>20</v>
      </c>
    </row>
    <row r="326" spans="1:11" ht="13.5">
      <c r="A326" s="23" t="s">
        <v>1298</v>
      </c>
      <c r="B326" s="23" t="s">
        <v>1299</v>
      </c>
      <c r="C326" s="23" t="s">
        <v>1300</v>
      </c>
      <c r="D326" s="23" t="str">
        <f>VLOOKUP(C326,'[1]SQL Results'!$C:$F,4,0)</f>
        <v>13</v>
      </c>
      <c r="E326" s="23" t="str">
        <f>VLOOKUP(C326,'[1]SQL Results'!$C:$G,5,0)</f>
        <v>202011</v>
      </c>
      <c r="F326" s="23" t="str">
        <f>VLOOKUP(C326,'[1]SQL Results'!$C:$H,6,0)</f>
        <v>202111</v>
      </c>
      <c r="G326" s="23" t="s">
        <v>1301</v>
      </c>
      <c r="H326" s="23" t="s">
        <v>722</v>
      </c>
      <c r="I326" s="23" t="s">
        <v>19</v>
      </c>
      <c r="J326" s="25">
        <v>1350</v>
      </c>
      <c r="K326" s="23" t="s">
        <v>20</v>
      </c>
    </row>
    <row r="327" spans="1:11" ht="13.5">
      <c r="A327" s="23" t="s">
        <v>1302</v>
      </c>
      <c r="B327" s="23" t="s">
        <v>1303</v>
      </c>
      <c r="C327" s="23" t="s">
        <v>1304</v>
      </c>
      <c r="D327" s="23" t="str">
        <f>VLOOKUP(C327,'[1]SQL Results'!$C:$F,4,0)</f>
        <v>4</v>
      </c>
      <c r="E327" s="23" t="str">
        <f>VLOOKUP(C327,'[1]SQL Results'!$C:$G,5,0)</f>
        <v>202111</v>
      </c>
      <c r="F327" s="23" t="str">
        <f>VLOOKUP(C327,'[1]SQL Results'!$C:$H,6,0)</f>
        <v>202202</v>
      </c>
      <c r="G327" s="23" t="s">
        <v>202</v>
      </c>
      <c r="H327" s="23" t="s">
        <v>240</v>
      </c>
      <c r="I327" s="23" t="s">
        <v>19</v>
      </c>
      <c r="J327" s="25">
        <v>1350</v>
      </c>
      <c r="K327" s="23" t="s">
        <v>20</v>
      </c>
    </row>
    <row r="328" spans="1:11" ht="13.5">
      <c r="A328" s="23" t="s">
        <v>1305</v>
      </c>
      <c r="B328" s="23" t="s">
        <v>1306</v>
      </c>
      <c r="C328" s="23" t="s">
        <v>1121</v>
      </c>
      <c r="D328" s="23" t="str">
        <f>VLOOKUP(C328,'[1]SQL Results'!$C:$F,4,0)</f>
        <v>15</v>
      </c>
      <c r="E328" s="23" t="str">
        <f>VLOOKUP(C328,'[1]SQL Results'!$C:$G,5,0)</f>
        <v>202012</v>
      </c>
      <c r="F328" s="23" t="str">
        <f>VLOOKUP(C328,'[1]SQL Results'!$C:$H,6,0)</f>
        <v>202202</v>
      </c>
      <c r="G328" s="23" t="s">
        <v>1307</v>
      </c>
      <c r="H328" s="23" t="s">
        <v>69</v>
      </c>
      <c r="I328" s="23" t="s">
        <v>19</v>
      </c>
      <c r="J328" s="25">
        <v>1350</v>
      </c>
      <c r="K328" s="23" t="s">
        <v>20</v>
      </c>
    </row>
    <row r="329" spans="1:11" ht="13.5">
      <c r="A329" s="23" t="s">
        <v>1308</v>
      </c>
      <c r="B329" s="23" t="s">
        <v>1309</v>
      </c>
      <c r="C329" s="23" t="s">
        <v>997</v>
      </c>
      <c r="D329" s="23" t="str">
        <f>VLOOKUP(C329,'[1]SQL Results'!$C:$F,4,0)</f>
        <v>15</v>
      </c>
      <c r="E329" s="23" t="str">
        <f>VLOOKUP(C329,'[1]SQL Results'!$C:$G,5,0)</f>
        <v>202103</v>
      </c>
      <c r="F329" s="23" t="str">
        <f>VLOOKUP(C329,'[1]SQL Results'!$C:$H,6,0)</f>
        <v>202205</v>
      </c>
      <c r="G329" s="23" t="s">
        <v>1310</v>
      </c>
      <c r="H329" s="23" t="s">
        <v>49</v>
      </c>
      <c r="I329" s="23" t="s">
        <v>19</v>
      </c>
      <c r="J329" s="25">
        <v>1350</v>
      </c>
      <c r="K329" s="23" t="s">
        <v>20</v>
      </c>
    </row>
    <row r="330" spans="1:11" ht="13.5">
      <c r="A330" s="23" t="s">
        <v>1311</v>
      </c>
      <c r="B330" s="23" t="s">
        <v>1312</v>
      </c>
      <c r="C330" s="23" t="s">
        <v>1313</v>
      </c>
      <c r="D330" s="23" t="str">
        <f>VLOOKUP(C330,'[1]SQL Results'!$C:$F,4,0)</f>
        <v>13</v>
      </c>
      <c r="E330" s="23" t="str">
        <f>VLOOKUP(C330,'[1]SQL Results'!$C:$G,5,0)</f>
        <v>202103</v>
      </c>
      <c r="F330" s="23" t="str">
        <f>VLOOKUP(C330,'[1]SQL Results'!$C:$H,6,0)</f>
        <v>202203</v>
      </c>
      <c r="G330" s="23" t="s">
        <v>1314</v>
      </c>
      <c r="H330" s="23" t="s">
        <v>54</v>
      </c>
      <c r="I330" s="23" t="s">
        <v>19</v>
      </c>
      <c r="J330" s="25">
        <v>1350</v>
      </c>
      <c r="K330" s="23" t="s">
        <v>20</v>
      </c>
    </row>
    <row r="331" spans="1:11" ht="13.5">
      <c r="A331" s="23" t="s">
        <v>1315</v>
      </c>
      <c r="B331" s="23" t="s">
        <v>1316</v>
      </c>
      <c r="C331" s="23" t="s">
        <v>1317</v>
      </c>
      <c r="D331" s="23" t="str">
        <f>VLOOKUP(C331,'[1]SQL Results'!$C:$F,4,0)</f>
        <v>4</v>
      </c>
      <c r="E331" s="23" t="str">
        <f>VLOOKUP(C331,'[1]SQL Results'!$C:$G,5,0)</f>
        <v>202110</v>
      </c>
      <c r="F331" s="23" t="str">
        <f>VLOOKUP(C331,'[1]SQL Results'!$C:$H,6,0)</f>
        <v>202201</v>
      </c>
      <c r="G331" s="23" t="s">
        <v>1318</v>
      </c>
      <c r="H331" s="23" t="s">
        <v>1319</v>
      </c>
      <c r="I331" s="23" t="s">
        <v>19</v>
      </c>
      <c r="J331" s="25">
        <v>1350</v>
      </c>
      <c r="K331" s="23" t="s">
        <v>20</v>
      </c>
    </row>
    <row r="332" spans="1:11" ht="13.5">
      <c r="A332" s="23" t="s">
        <v>1320</v>
      </c>
      <c r="B332" s="23" t="s">
        <v>1321</v>
      </c>
      <c r="C332" s="23" t="s">
        <v>1322</v>
      </c>
      <c r="D332" s="23" t="str">
        <f>VLOOKUP(C332,'[1]SQL Results'!$C:$F,4,0)</f>
        <v>4</v>
      </c>
      <c r="E332" s="23" t="str">
        <f>VLOOKUP(C332,'[1]SQL Results'!$C:$G,5,0)</f>
        <v>202108</v>
      </c>
      <c r="F332" s="23" t="str">
        <f>VLOOKUP(C332,'[1]SQL Results'!$C:$H,6,0)</f>
        <v>202111</v>
      </c>
      <c r="G332" s="23" t="s">
        <v>1323</v>
      </c>
      <c r="H332" s="23" t="s">
        <v>49</v>
      </c>
      <c r="I332" s="23" t="s">
        <v>19</v>
      </c>
      <c r="J332" s="25">
        <v>1350</v>
      </c>
      <c r="K332" s="23" t="s">
        <v>20</v>
      </c>
    </row>
    <row r="333" spans="1:11" ht="13.5">
      <c r="A333" s="23" t="s">
        <v>1324</v>
      </c>
      <c r="B333" s="23" t="s">
        <v>1325</v>
      </c>
      <c r="C333" s="23" t="s">
        <v>1326</v>
      </c>
      <c r="D333" s="23" t="str">
        <f>VLOOKUP(C333,'[1]SQL Results'!$C:$F,4,0)</f>
        <v>7</v>
      </c>
      <c r="E333" s="23" t="str">
        <f>VLOOKUP(C333,'[1]SQL Results'!$C:$G,5,0)</f>
        <v>202110</v>
      </c>
      <c r="F333" s="23" t="str">
        <f>VLOOKUP(C333,'[1]SQL Results'!$C:$H,6,0)</f>
        <v>202204</v>
      </c>
      <c r="G333" s="23" t="s">
        <v>1327</v>
      </c>
      <c r="H333" s="23" t="s">
        <v>18</v>
      </c>
      <c r="I333" s="23" t="s">
        <v>19</v>
      </c>
      <c r="J333" s="25">
        <v>1350</v>
      </c>
      <c r="K333" s="23" t="s">
        <v>20</v>
      </c>
    </row>
    <row r="334" spans="1:11" ht="13.5">
      <c r="A334" s="23" t="s">
        <v>1328</v>
      </c>
      <c r="B334" s="23" t="s">
        <v>1329</v>
      </c>
      <c r="C334" s="23" t="s">
        <v>1330</v>
      </c>
      <c r="D334" s="23" t="str">
        <f>VLOOKUP(C334,'[1]SQL Results'!$C:$F,4,0)</f>
        <v>13</v>
      </c>
      <c r="E334" s="23" t="str">
        <f>VLOOKUP(C334,'[1]SQL Results'!$C:$G,5,0)</f>
        <v>202011</v>
      </c>
      <c r="F334" s="23" t="str">
        <f>VLOOKUP(C334,'[1]SQL Results'!$C:$H,6,0)</f>
        <v>202111</v>
      </c>
      <c r="G334" s="23" t="s">
        <v>1331</v>
      </c>
      <c r="H334" s="23" t="s">
        <v>54</v>
      </c>
      <c r="I334" s="23" t="s">
        <v>19</v>
      </c>
      <c r="J334" s="25">
        <v>1350</v>
      </c>
      <c r="K334" s="23" t="s">
        <v>20</v>
      </c>
    </row>
    <row r="335" spans="1:11" ht="13.5">
      <c r="A335" s="23" t="s">
        <v>1332</v>
      </c>
      <c r="B335" s="23" t="s">
        <v>1333</v>
      </c>
      <c r="C335" s="23" t="s">
        <v>1334</v>
      </c>
      <c r="D335" s="23" t="str">
        <f>VLOOKUP(C335,'[1]SQL Results'!$C:$F,4,0)</f>
        <v>10</v>
      </c>
      <c r="E335" s="23" t="str">
        <f>VLOOKUP(C335,'[1]SQL Results'!$C:$G,5,0)</f>
        <v>202111</v>
      </c>
      <c r="F335" s="23" t="str">
        <f>VLOOKUP(C335,'[1]SQL Results'!$C:$H,6,0)</f>
        <v>202208</v>
      </c>
      <c r="G335" s="23" t="s">
        <v>1335</v>
      </c>
      <c r="H335" s="23" t="s">
        <v>581</v>
      </c>
      <c r="I335" s="23" t="s">
        <v>19</v>
      </c>
      <c r="J335" s="25">
        <v>1350</v>
      </c>
      <c r="K335" s="23" t="s">
        <v>20</v>
      </c>
    </row>
    <row r="336" spans="1:11" ht="13.5">
      <c r="A336" s="23" t="s">
        <v>1336</v>
      </c>
      <c r="B336" s="23" t="s">
        <v>1337</v>
      </c>
      <c r="C336" s="23" t="s">
        <v>1338</v>
      </c>
      <c r="D336" s="23" t="str">
        <f>VLOOKUP(C336,'[1]SQL Results'!$C:$F,4,0)</f>
        <v>4</v>
      </c>
      <c r="E336" s="23" t="str">
        <f>VLOOKUP(C336,'[1]SQL Results'!$C:$G,5,0)</f>
        <v>202109</v>
      </c>
      <c r="F336" s="23" t="str">
        <f>VLOOKUP(C336,'[1]SQL Results'!$C:$H,6,0)</f>
        <v>202112</v>
      </c>
      <c r="G336" s="23" t="s">
        <v>1339</v>
      </c>
      <c r="H336" s="23" t="s">
        <v>581</v>
      </c>
      <c r="I336" s="23" t="s">
        <v>19</v>
      </c>
      <c r="J336" s="25">
        <v>1350</v>
      </c>
      <c r="K336" s="23" t="s">
        <v>20</v>
      </c>
    </row>
    <row r="337" spans="1:11" ht="13.5">
      <c r="A337" s="23" t="s">
        <v>1340</v>
      </c>
      <c r="B337" s="23" t="s">
        <v>1341</v>
      </c>
      <c r="C337" s="23" t="s">
        <v>1342</v>
      </c>
      <c r="D337" s="23" t="str">
        <f>VLOOKUP(C337,'[1]SQL Results'!$C:$F,4,0)</f>
        <v>2</v>
      </c>
      <c r="E337" s="23" t="str">
        <f>VLOOKUP(C337,'[1]SQL Results'!$C:$G,5,0)</f>
        <v>202111</v>
      </c>
      <c r="F337" s="23" t="str">
        <f>VLOOKUP(C337,'[1]SQL Results'!$C:$H,6,0)</f>
        <v>202112</v>
      </c>
      <c r="G337" s="23" t="s">
        <v>1343</v>
      </c>
      <c r="H337" s="23" t="s">
        <v>64</v>
      </c>
      <c r="I337" s="23" t="s">
        <v>19</v>
      </c>
      <c r="J337" s="25">
        <v>1350</v>
      </c>
      <c r="K337" s="23" t="s">
        <v>20</v>
      </c>
    </row>
    <row r="338" spans="1:11" ht="13.5">
      <c r="A338" s="23" t="s">
        <v>1344</v>
      </c>
      <c r="B338" s="23" t="s">
        <v>1345</v>
      </c>
      <c r="C338" s="23" t="s">
        <v>1346</v>
      </c>
      <c r="D338" s="23" t="str">
        <f>VLOOKUP(C338,'[1]SQL Results'!$C:$F,4,0)</f>
        <v>4</v>
      </c>
      <c r="E338" s="23" t="str">
        <f>VLOOKUP(C338,'[1]SQL Results'!$C:$G,5,0)</f>
        <v>202108</v>
      </c>
      <c r="F338" s="23" t="str">
        <f>VLOOKUP(C338,'[1]SQL Results'!$C:$H,6,0)</f>
        <v>202111</v>
      </c>
      <c r="G338" s="23" t="s">
        <v>1347</v>
      </c>
      <c r="H338" s="23" t="s">
        <v>59</v>
      </c>
      <c r="I338" s="23" t="s">
        <v>19</v>
      </c>
      <c r="J338" s="25">
        <v>1350</v>
      </c>
      <c r="K338" s="23" t="s">
        <v>20</v>
      </c>
    </row>
    <row r="339" spans="1:11" ht="13.5">
      <c r="A339" s="23" t="s">
        <v>1348</v>
      </c>
      <c r="B339" s="23" t="s">
        <v>1349</v>
      </c>
      <c r="C339" s="23" t="s">
        <v>1350</v>
      </c>
      <c r="D339" s="23" t="str">
        <f>VLOOKUP(C339,'[1]SQL Results'!$C:$F,4,0)</f>
        <v>10</v>
      </c>
      <c r="E339" s="23" t="str">
        <f>VLOOKUP(C339,'[1]SQL Results'!$C:$G,5,0)</f>
        <v>202108</v>
      </c>
      <c r="F339" s="23" t="str">
        <f>VLOOKUP(C339,'[1]SQL Results'!$C:$H,6,0)</f>
        <v>202205</v>
      </c>
      <c r="G339" s="23" t="s">
        <v>416</v>
      </c>
      <c r="H339" s="23" t="s">
        <v>1195</v>
      </c>
      <c r="I339" s="23" t="s">
        <v>19</v>
      </c>
      <c r="J339" s="25">
        <v>1350</v>
      </c>
      <c r="K339" s="23" t="s">
        <v>20</v>
      </c>
    </row>
    <row r="340" spans="1:11" ht="13.5">
      <c r="A340" s="23" t="s">
        <v>1351</v>
      </c>
      <c r="B340" s="23" t="s">
        <v>1352</v>
      </c>
      <c r="C340" s="23" t="s">
        <v>1353</v>
      </c>
      <c r="D340" s="23" t="str">
        <f>VLOOKUP(C340,'[1]SQL Results'!$C:$F,4,0)</f>
        <v>4</v>
      </c>
      <c r="E340" s="23" t="str">
        <f>VLOOKUP(C340,'[1]SQL Results'!$C:$G,5,0)</f>
        <v>202110</v>
      </c>
      <c r="F340" s="23" t="str">
        <f>VLOOKUP(C340,'[1]SQL Results'!$C:$H,6,0)</f>
        <v>202201</v>
      </c>
      <c r="G340" s="23" t="s">
        <v>1354</v>
      </c>
      <c r="H340" s="23" t="s">
        <v>18</v>
      </c>
      <c r="I340" s="23" t="s">
        <v>19</v>
      </c>
      <c r="J340" s="25">
        <v>1350</v>
      </c>
      <c r="K340" s="23" t="s">
        <v>20</v>
      </c>
    </row>
    <row r="341" spans="1:11" ht="13.5">
      <c r="A341" s="23" t="s">
        <v>1355</v>
      </c>
      <c r="B341" s="23" t="s">
        <v>1356</v>
      </c>
      <c r="C341" s="23" t="s">
        <v>1357</v>
      </c>
      <c r="D341" s="23" t="str">
        <f>VLOOKUP(C341,'[1]SQL Results'!$C:$F,4,0)</f>
        <v>17</v>
      </c>
      <c r="E341" s="23" t="str">
        <f>VLOOKUP(C341,'[1]SQL Results'!$C:$G,5,0)</f>
        <v>202110</v>
      </c>
      <c r="F341" s="23" t="str">
        <f>VLOOKUP(C341,'[1]SQL Results'!$C:$H,6,0)</f>
        <v>202302</v>
      </c>
      <c r="G341" s="23" t="s">
        <v>1358</v>
      </c>
      <c r="H341" s="23" t="s">
        <v>54</v>
      </c>
      <c r="I341" s="23" t="s">
        <v>19</v>
      </c>
      <c r="J341" s="25">
        <v>1350</v>
      </c>
      <c r="K341" s="23" t="s">
        <v>20</v>
      </c>
    </row>
    <row r="342" spans="1:11" ht="13.5">
      <c r="A342" s="23" t="s">
        <v>1359</v>
      </c>
      <c r="B342" s="23" t="s">
        <v>1360</v>
      </c>
      <c r="C342" s="23" t="s">
        <v>1361</v>
      </c>
      <c r="D342" s="23" t="str">
        <f>VLOOKUP(C342,'[1]SQL Results'!$C:$F,4,0)</f>
        <v>7</v>
      </c>
      <c r="E342" s="23" t="str">
        <f>VLOOKUP(C342,'[1]SQL Results'!$C:$G,5,0)</f>
        <v>202108</v>
      </c>
      <c r="F342" s="23" t="str">
        <f>VLOOKUP(C342,'[1]SQL Results'!$C:$H,6,0)</f>
        <v>202202</v>
      </c>
      <c r="G342" s="23" t="s">
        <v>811</v>
      </c>
      <c r="H342" s="23" t="s">
        <v>129</v>
      </c>
      <c r="I342" s="23" t="s">
        <v>19</v>
      </c>
      <c r="J342" s="25">
        <v>1350</v>
      </c>
      <c r="K342" s="23" t="s">
        <v>20</v>
      </c>
    </row>
    <row r="343" spans="1:11" ht="13.5">
      <c r="A343" s="23" t="s">
        <v>1362</v>
      </c>
      <c r="B343" s="23" t="s">
        <v>1363</v>
      </c>
      <c r="C343" s="23" t="s">
        <v>1364</v>
      </c>
      <c r="D343" s="23" t="str">
        <f>VLOOKUP(C343,'[1]SQL Results'!$C:$F,4,0)</f>
        <v>13</v>
      </c>
      <c r="E343" s="23" t="str">
        <f>VLOOKUP(C343,'[1]SQL Results'!$C:$G,5,0)</f>
        <v>202104</v>
      </c>
      <c r="F343" s="23" t="str">
        <f>VLOOKUP(C343,'[1]SQL Results'!$C:$H,6,0)</f>
        <v>202204</v>
      </c>
      <c r="G343" s="23" t="s">
        <v>1365</v>
      </c>
      <c r="H343" s="23" t="s">
        <v>34</v>
      </c>
      <c r="I343" s="23" t="s">
        <v>19</v>
      </c>
      <c r="J343" s="25">
        <v>1350</v>
      </c>
      <c r="K343" s="23" t="s">
        <v>20</v>
      </c>
    </row>
    <row r="344" spans="1:11" ht="13.5">
      <c r="A344" s="23" t="s">
        <v>1366</v>
      </c>
      <c r="B344" s="23" t="s">
        <v>1367</v>
      </c>
      <c r="C344" s="23" t="s">
        <v>1368</v>
      </c>
      <c r="D344" s="23" t="str">
        <f>VLOOKUP(C344,'[1]SQL Results'!$C:$F,4,0)</f>
        <v>7</v>
      </c>
      <c r="E344" s="23" t="str">
        <f>VLOOKUP(C344,'[1]SQL Results'!$C:$G,5,0)</f>
        <v>202108</v>
      </c>
      <c r="F344" s="23" t="str">
        <f>VLOOKUP(C344,'[1]SQL Results'!$C:$H,6,0)</f>
        <v>202202</v>
      </c>
      <c r="G344" s="23" t="s">
        <v>1369</v>
      </c>
      <c r="H344" s="23" t="s">
        <v>586</v>
      </c>
      <c r="I344" s="23" t="s">
        <v>19</v>
      </c>
      <c r="J344" s="25">
        <v>1350</v>
      </c>
      <c r="K344" s="23" t="s">
        <v>20</v>
      </c>
    </row>
    <row r="345" spans="1:11" ht="13.5">
      <c r="A345" s="23" t="s">
        <v>1370</v>
      </c>
      <c r="B345" s="23" t="s">
        <v>1371</v>
      </c>
      <c r="C345" s="23" t="s">
        <v>1368</v>
      </c>
      <c r="D345" s="23" t="str">
        <f>VLOOKUP(C345,'[1]SQL Results'!$C:$F,4,0)</f>
        <v>7</v>
      </c>
      <c r="E345" s="23" t="str">
        <f>VLOOKUP(C345,'[1]SQL Results'!$C:$G,5,0)</f>
        <v>202108</v>
      </c>
      <c r="F345" s="23" t="str">
        <f>VLOOKUP(C345,'[1]SQL Results'!$C:$H,6,0)</f>
        <v>202202</v>
      </c>
      <c r="G345" s="23" t="s">
        <v>1372</v>
      </c>
      <c r="H345" s="23" t="s">
        <v>64</v>
      </c>
      <c r="I345" s="23" t="s">
        <v>19</v>
      </c>
      <c r="J345" s="25">
        <v>1350</v>
      </c>
      <c r="K345" s="23" t="s">
        <v>20</v>
      </c>
    </row>
    <row r="346" spans="1:11" ht="13.5">
      <c r="A346" s="23" t="s">
        <v>1373</v>
      </c>
      <c r="B346" s="23" t="s">
        <v>1374</v>
      </c>
      <c r="C346" s="23" t="s">
        <v>57</v>
      </c>
      <c r="D346" s="23" t="str">
        <f>VLOOKUP(C346,'[1]SQL Results'!$C:$F,4,0)</f>
        <v>21</v>
      </c>
      <c r="E346" s="23" t="str">
        <f>VLOOKUP(C346,'[1]SQL Results'!$C:$G,5,0)</f>
        <v>202101</v>
      </c>
      <c r="F346" s="23" t="str">
        <f>VLOOKUP(C346,'[1]SQL Results'!$C:$H,6,0)</f>
        <v>202209</v>
      </c>
      <c r="G346" s="23" t="s">
        <v>1375</v>
      </c>
      <c r="H346" s="23" t="s">
        <v>402</v>
      </c>
      <c r="I346" s="23" t="s">
        <v>19</v>
      </c>
      <c r="J346" s="25">
        <v>1350</v>
      </c>
      <c r="K346" s="23" t="s">
        <v>20</v>
      </c>
    </row>
    <row r="347" spans="1:11" ht="13.5">
      <c r="A347" s="23" t="s">
        <v>1376</v>
      </c>
      <c r="B347" s="23" t="s">
        <v>1377</v>
      </c>
      <c r="C347" s="23" t="s">
        <v>1378</v>
      </c>
      <c r="D347" s="23" t="str">
        <f>VLOOKUP(C347,'[1]SQL Results'!$C:$F,4,0)</f>
        <v>7</v>
      </c>
      <c r="E347" s="23" t="str">
        <f>VLOOKUP(C347,'[1]SQL Results'!$C:$G,5,0)</f>
        <v>202110</v>
      </c>
      <c r="F347" s="23" t="str">
        <f>VLOOKUP(C347,'[1]SQL Results'!$C:$H,6,0)</f>
        <v>202204</v>
      </c>
      <c r="G347" s="23" t="s">
        <v>1069</v>
      </c>
      <c r="H347" s="23" t="s">
        <v>49</v>
      </c>
      <c r="I347" s="23" t="s">
        <v>19</v>
      </c>
      <c r="J347" s="25">
        <v>1350</v>
      </c>
      <c r="K347" s="23" t="s">
        <v>20</v>
      </c>
    </row>
    <row r="348" spans="1:11" ht="13.5">
      <c r="A348" s="23" t="s">
        <v>1379</v>
      </c>
      <c r="B348" s="23" t="s">
        <v>1380</v>
      </c>
      <c r="C348" s="23" t="s">
        <v>1381</v>
      </c>
      <c r="D348" s="23" t="str">
        <f>VLOOKUP(C348,'[1]SQL Results'!$C:$F,4,0)</f>
        <v>13</v>
      </c>
      <c r="E348" s="23" t="str">
        <f>VLOOKUP(C348,'[1]SQL Results'!$C:$G,5,0)</f>
        <v>202111</v>
      </c>
      <c r="F348" s="23" t="str">
        <f>VLOOKUP(C348,'[1]SQL Results'!$C:$H,6,0)</f>
        <v>202211</v>
      </c>
      <c r="G348" s="23" t="s">
        <v>1382</v>
      </c>
      <c r="H348" s="23" t="s">
        <v>1383</v>
      </c>
      <c r="I348" s="23" t="s">
        <v>19</v>
      </c>
      <c r="J348" s="25">
        <v>1350</v>
      </c>
      <c r="K348" s="23" t="s">
        <v>20</v>
      </c>
    </row>
    <row r="349" spans="1:11" ht="13.5">
      <c r="A349" s="23" t="s">
        <v>1384</v>
      </c>
      <c r="B349" s="23" t="s">
        <v>1385</v>
      </c>
      <c r="C349" s="23" t="s">
        <v>1386</v>
      </c>
      <c r="D349" s="23" t="str">
        <f>VLOOKUP(C349,'[1]SQL Results'!$C:$F,4,0)</f>
        <v>15</v>
      </c>
      <c r="E349" s="23" t="str">
        <f>VLOOKUP(C349,'[1]SQL Results'!$C:$G,5,0)</f>
        <v>202110</v>
      </c>
      <c r="F349" s="23" t="str">
        <f>VLOOKUP(C349,'[1]SQL Results'!$C:$H,6,0)</f>
        <v>202212</v>
      </c>
      <c r="G349" s="23" t="s">
        <v>1387</v>
      </c>
      <c r="H349" s="23" t="s">
        <v>69</v>
      </c>
      <c r="I349" s="23" t="s">
        <v>19</v>
      </c>
      <c r="J349" s="25">
        <v>1350</v>
      </c>
      <c r="K349" s="23" t="s">
        <v>20</v>
      </c>
    </row>
    <row r="350" spans="1:11" ht="13.5">
      <c r="A350" s="23" t="s">
        <v>1388</v>
      </c>
      <c r="B350" s="23" t="s">
        <v>1389</v>
      </c>
      <c r="C350" s="23" t="s">
        <v>1390</v>
      </c>
      <c r="D350" s="23" t="str">
        <f>VLOOKUP(C350,'[1]SQL Results'!$C:$F,4,0)</f>
        <v>4</v>
      </c>
      <c r="E350" s="23" t="str">
        <f>VLOOKUP(C350,'[1]SQL Results'!$C:$G,5,0)</f>
        <v>202110</v>
      </c>
      <c r="F350" s="23" t="str">
        <f>VLOOKUP(C350,'[1]SQL Results'!$C:$H,6,0)</f>
        <v>202201</v>
      </c>
      <c r="G350" s="23" t="s">
        <v>1391</v>
      </c>
      <c r="H350" s="23" t="s">
        <v>69</v>
      </c>
      <c r="I350" s="23" t="s">
        <v>19</v>
      </c>
      <c r="J350" s="25">
        <v>1350</v>
      </c>
      <c r="K350" s="23" t="s">
        <v>20</v>
      </c>
    </row>
    <row r="351" spans="1:11" ht="13.5">
      <c r="A351" s="23" t="s">
        <v>1392</v>
      </c>
      <c r="B351" s="23" t="s">
        <v>1393</v>
      </c>
      <c r="C351" s="23" t="s">
        <v>1234</v>
      </c>
      <c r="D351" s="23" t="str">
        <f>VLOOKUP(C351,'[1]SQL Results'!$C:$F,4,0)</f>
        <v>15</v>
      </c>
      <c r="E351" s="23" t="str">
        <f>VLOOKUP(C351,'[1]SQL Results'!$C:$G,5,0)</f>
        <v>202105</v>
      </c>
      <c r="F351" s="23" t="str">
        <f>VLOOKUP(C351,'[1]SQL Results'!$C:$H,6,0)</f>
        <v>202207</v>
      </c>
      <c r="G351" s="23" t="s">
        <v>1394</v>
      </c>
      <c r="H351" s="23" t="s">
        <v>1395</v>
      </c>
      <c r="I351" s="23" t="s">
        <v>19</v>
      </c>
      <c r="J351" s="25">
        <v>1350</v>
      </c>
      <c r="K351" s="23" t="s">
        <v>20</v>
      </c>
    </row>
    <row r="352" spans="1:11" ht="13.5">
      <c r="A352" s="23" t="s">
        <v>1396</v>
      </c>
      <c r="B352" s="23" t="s">
        <v>1397</v>
      </c>
      <c r="C352" s="23" t="s">
        <v>1398</v>
      </c>
      <c r="D352" s="23" t="str">
        <f>VLOOKUP(C352,'[1]SQL Results'!$C:$F,4,0)</f>
        <v>7</v>
      </c>
      <c r="E352" s="23" t="str">
        <f>VLOOKUP(C352,'[1]SQL Results'!$C:$G,5,0)</f>
        <v>202110</v>
      </c>
      <c r="F352" s="23" t="str">
        <f>VLOOKUP(C352,'[1]SQL Results'!$C:$H,6,0)</f>
        <v>202204</v>
      </c>
      <c r="G352" s="23" t="s">
        <v>480</v>
      </c>
      <c r="H352" s="23" t="s">
        <v>34</v>
      </c>
      <c r="I352" s="23" t="s">
        <v>19</v>
      </c>
      <c r="J352" s="25">
        <v>1350</v>
      </c>
      <c r="K352" s="23" t="s">
        <v>20</v>
      </c>
    </row>
    <row r="353" spans="1:11" ht="13.5">
      <c r="A353" s="23" t="s">
        <v>1399</v>
      </c>
      <c r="B353" s="23" t="s">
        <v>1400</v>
      </c>
      <c r="C353" s="23" t="s">
        <v>814</v>
      </c>
      <c r="D353" s="23" t="str">
        <f>VLOOKUP(C353,'[1]SQL Results'!$C:$F,4,0)</f>
        <v>7</v>
      </c>
      <c r="E353" s="23" t="str">
        <f>VLOOKUP(C353,'[1]SQL Results'!$C:$G,5,0)</f>
        <v>202110</v>
      </c>
      <c r="F353" s="23" t="str">
        <f>VLOOKUP(C353,'[1]SQL Results'!$C:$H,6,0)</f>
        <v>202204</v>
      </c>
      <c r="G353" s="23" t="s">
        <v>1401</v>
      </c>
      <c r="H353" s="23" t="s">
        <v>18</v>
      </c>
      <c r="I353" s="23" t="s">
        <v>19</v>
      </c>
      <c r="J353" s="25">
        <v>1350</v>
      </c>
      <c r="K353" s="23" t="s">
        <v>20</v>
      </c>
    </row>
    <row r="354" spans="1:11" ht="13.5">
      <c r="A354" s="23" t="s">
        <v>1402</v>
      </c>
      <c r="B354" s="23" t="s">
        <v>1403</v>
      </c>
      <c r="C354" s="23" t="s">
        <v>1404</v>
      </c>
      <c r="D354" s="23" t="str">
        <f>VLOOKUP(C354,'[1]SQL Results'!$C:$F,4,0)</f>
        <v>16</v>
      </c>
      <c r="E354" s="23" t="str">
        <f>VLOOKUP(C354,'[1]SQL Results'!$C:$G,5,0)</f>
        <v>202107</v>
      </c>
      <c r="F354" s="23" t="str">
        <f>VLOOKUP(C354,'[1]SQL Results'!$C:$H,6,0)</f>
        <v>202210</v>
      </c>
      <c r="G354" s="23" t="s">
        <v>1405</v>
      </c>
      <c r="H354" s="23" t="s">
        <v>1406</v>
      </c>
      <c r="I354" s="23" t="s">
        <v>19</v>
      </c>
      <c r="J354" s="25">
        <v>1350</v>
      </c>
      <c r="K354" s="23" t="s">
        <v>20</v>
      </c>
    </row>
    <row r="355" spans="1:11" ht="13.5">
      <c r="A355" s="23" t="s">
        <v>1407</v>
      </c>
      <c r="B355" s="23" t="s">
        <v>1408</v>
      </c>
      <c r="C355" s="23" t="s">
        <v>1409</v>
      </c>
      <c r="D355" s="23" t="str">
        <f>VLOOKUP(C355,'[1]SQL Results'!$C:$F,4,0)</f>
        <v>2</v>
      </c>
      <c r="E355" s="23" t="str">
        <f>VLOOKUP(C355,'[1]SQL Results'!$C:$G,5,0)</f>
        <v>202110</v>
      </c>
      <c r="F355" s="23" t="str">
        <f>VLOOKUP(C355,'[1]SQL Results'!$C:$H,6,0)</f>
        <v>202111</v>
      </c>
      <c r="G355" s="23" t="s">
        <v>262</v>
      </c>
      <c r="H355" s="23" t="s">
        <v>49</v>
      </c>
      <c r="I355" s="23" t="s">
        <v>19</v>
      </c>
      <c r="J355" s="25">
        <v>1350</v>
      </c>
      <c r="K355" s="23" t="s">
        <v>20</v>
      </c>
    </row>
    <row r="356" spans="1:11" ht="13.5">
      <c r="A356" s="23" t="s">
        <v>1410</v>
      </c>
      <c r="B356" s="23" t="s">
        <v>1411</v>
      </c>
      <c r="C356" s="23" t="s">
        <v>1412</v>
      </c>
      <c r="D356" s="23" t="str">
        <f>VLOOKUP(C356,'[1]SQL Results'!$C:$F,4,0)</f>
        <v>4</v>
      </c>
      <c r="E356" s="23" t="str">
        <f>VLOOKUP(C356,'[1]SQL Results'!$C:$G,5,0)</f>
        <v>202108</v>
      </c>
      <c r="F356" s="23" t="str">
        <f>VLOOKUP(C356,'[1]SQL Results'!$C:$H,6,0)</f>
        <v>202111</v>
      </c>
      <c r="G356" s="23" t="s">
        <v>1413</v>
      </c>
      <c r="H356" s="23" t="s">
        <v>212</v>
      </c>
      <c r="I356" s="23" t="s">
        <v>19</v>
      </c>
      <c r="J356" s="25">
        <v>1350</v>
      </c>
      <c r="K356" s="23" t="s">
        <v>20</v>
      </c>
    </row>
    <row r="357" spans="1:11" ht="13.5">
      <c r="A357" s="23" t="s">
        <v>1414</v>
      </c>
      <c r="B357" s="23" t="s">
        <v>1415</v>
      </c>
      <c r="C357" s="23" t="s">
        <v>1416</v>
      </c>
      <c r="D357" s="23" t="str">
        <f>VLOOKUP(C357,'[1]SQL Results'!$C:$F,4,0)</f>
        <v>7</v>
      </c>
      <c r="E357" s="23" t="str">
        <f>VLOOKUP(C357,'[1]SQL Results'!$C:$G,5,0)</f>
        <v>202108</v>
      </c>
      <c r="F357" s="23" t="str">
        <f>VLOOKUP(C357,'[1]SQL Results'!$C:$H,6,0)</f>
        <v>202202</v>
      </c>
      <c r="G357" s="23" t="s">
        <v>1417</v>
      </c>
      <c r="H357" s="23" t="s">
        <v>59</v>
      </c>
      <c r="I357" s="23" t="s">
        <v>19</v>
      </c>
      <c r="J357" s="25">
        <v>1350</v>
      </c>
      <c r="K357" s="23" t="s">
        <v>20</v>
      </c>
    </row>
    <row r="358" spans="1:11" ht="13.5">
      <c r="A358" s="23" t="s">
        <v>1418</v>
      </c>
      <c r="B358" s="23" t="s">
        <v>1419</v>
      </c>
      <c r="C358" s="23" t="s">
        <v>1420</v>
      </c>
      <c r="D358" s="23" t="str">
        <f>VLOOKUP(C358,'[1]SQL Results'!$C:$F,4,0)</f>
        <v>10</v>
      </c>
      <c r="E358" s="23" t="str">
        <f>VLOOKUP(C358,'[1]SQL Results'!$C:$G,5,0)</f>
        <v>202102</v>
      </c>
      <c r="F358" s="23" t="str">
        <f>VLOOKUP(C358,'[1]SQL Results'!$C:$H,6,0)</f>
        <v>202111</v>
      </c>
      <c r="G358" s="23" t="s">
        <v>1421</v>
      </c>
      <c r="H358" s="23" t="s">
        <v>355</v>
      </c>
      <c r="I358" s="23" t="s">
        <v>19</v>
      </c>
      <c r="J358" s="25">
        <v>1350</v>
      </c>
      <c r="K358" s="23" t="s">
        <v>20</v>
      </c>
    </row>
    <row r="359" spans="1:11" ht="13.5">
      <c r="A359" s="23" t="s">
        <v>1422</v>
      </c>
      <c r="B359" s="23" t="s">
        <v>1423</v>
      </c>
      <c r="C359" s="23" t="s">
        <v>891</v>
      </c>
      <c r="D359" s="23" t="str">
        <f>VLOOKUP(C359,'[1]SQL Results'!$C:$F,4,0)</f>
        <v>10</v>
      </c>
      <c r="E359" s="23" t="str">
        <f>VLOOKUP(C359,'[1]SQL Results'!$C:$G,5,0)</f>
        <v>202106</v>
      </c>
      <c r="F359" s="23" t="str">
        <f>VLOOKUP(C359,'[1]SQL Results'!$C:$H,6,0)</f>
        <v>202203</v>
      </c>
      <c r="G359" s="23" t="s">
        <v>1424</v>
      </c>
      <c r="H359" s="23" t="s">
        <v>1425</v>
      </c>
      <c r="I359" s="23" t="s">
        <v>19</v>
      </c>
      <c r="J359" s="25">
        <v>1350</v>
      </c>
      <c r="K359" s="23" t="s">
        <v>20</v>
      </c>
    </row>
    <row r="360" spans="1:11" ht="13.5">
      <c r="A360" s="23" t="s">
        <v>1426</v>
      </c>
      <c r="B360" s="23" t="s">
        <v>1427</v>
      </c>
      <c r="C360" s="23" t="s">
        <v>1428</v>
      </c>
      <c r="D360" s="23" t="str">
        <f>VLOOKUP(C360,'[1]SQL Results'!$C:$F,4,0)</f>
        <v>10</v>
      </c>
      <c r="E360" s="23" t="str">
        <f>VLOOKUP(C360,'[1]SQL Results'!$C:$G,5,0)</f>
        <v>202105</v>
      </c>
      <c r="F360" s="23" t="str">
        <f>VLOOKUP(C360,'[1]SQL Results'!$C:$H,6,0)</f>
        <v>202202</v>
      </c>
      <c r="G360" s="23" t="s">
        <v>1429</v>
      </c>
      <c r="H360" s="23" t="s">
        <v>69</v>
      </c>
      <c r="I360" s="23" t="s">
        <v>19</v>
      </c>
      <c r="J360" s="25">
        <v>1350</v>
      </c>
      <c r="K360" s="23" t="s">
        <v>20</v>
      </c>
    </row>
    <row r="361" spans="1:11" ht="13.5">
      <c r="A361" s="23" t="s">
        <v>1430</v>
      </c>
      <c r="B361" s="23" t="s">
        <v>1431</v>
      </c>
      <c r="C361" s="23" t="s">
        <v>1432</v>
      </c>
      <c r="D361" s="23" t="str">
        <f>VLOOKUP(C361,'[1]SQL Results'!$C:$F,4,0)</f>
        <v>15</v>
      </c>
      <c r="E361" s="23" t="str">
        <f>VLOOKUP(C361,'[1]SQL Results'!$C:$G,5,0)</f>
        <v>202105</v>
      </c>
      <c r="F361" s="23" t="str">
        <f>VLOOKUP(C361,'[1]SQL Results'!$C:$H,6,0)</f>
        <v>202207</v>
      </c>
      <c r="G361" s="23" t="s">
        <v>1433</v>
      </c>
      <c r="H361" s="23" t="s">
        <v>34</v>
      </c>
      <c r="I361" s="23" t="s">
        <v>19</v>
      </c>
      <c r="J361" s="25">
        <v>1350</v>
      </c>
      <c r="K361" s="23" t="s">
        <v>20</v>
      </c>
    </row>
    <row r="362" spans="1:11" ht="13.5">
      <c r="A362" s="23" t="s">
        <v>1434</v>
      </c>
      <c r="B362" s="23" t="s">
        <v>1435</v>
      </c>
      <c r="C362" s="23" t="s">
        <v>1436</v>
      </c>
      <c r="D362" s="23" t="str">
        <f>VLOOKUP(C362,'[1]SQL Results'!$C:$F,4,0)</f>
        <v>15</v>
      </c>
      <c r="E362" s="23" t="str">
        <f>VLOOKUP(C362,'[1]SQL Results'!$C:$G,5,0)</f>
        <v>202102</v>
      </c>
      <c r="F362" s="23" t="str">
        <f>VLOOKUP(C362,'[1]SQL Results'!$C:$H,6,0)</f>
        <v>202204</v>
      </c>
      <c r="G362" s="23" t="s">
        <v>354</v>
      </c>
      <c r="H362" s="23" t="s">
        <v>49</v>
      </c>
      <c r="I362" s="23" t="s">
        <v>19</v>
      </c>
      <c r="J362" s="25">
        <v>1350</v>
      </c>
      <c r="K362" s="23" t="s">
        <v>20</v>
      </c>
    </row>
    <row r="363" spans="1:11" ht="13.5">
      <c r="A363" s="23" t="s">
        <v>1437</v>
      </c>
      <c r="B363" s="23" t="s">
        <v>1438</v>
      </c>
      <c r="C363" s="23" t="s">
        <v>1439</v>
      </c>
      <c r="D363" s="23" t="str">
        <f>VLOOKUP(C363,'[1]SQL Results'!$C:$F,4,0)</f>
        <v>13</v>
      </c>
      <c r="E363" s="23" t="str">
        <f>VLOOKUP(C363,'[1]SQL Results'!$C:$G,5,0)</f>
        <v>202012</v>
      </c>
      <c r="F363" s="23" t="str">
        <f>VLOOKUP(C363,'[1]SQL Results'!$C:$H,6,0)</f>
        <v>202112</v>
      </c>
      <c r="G363" s="23" t="s">
        <v>1424</v>
      </c>
      <c r="H363" s="23" t="s">
        <v>39</v>
      </c>
      <c r="I363" s="23" t="s">
        <v>19</v>
      </c>
      <c r="J363" s="25">
        <v>1350</v>
      </c>
      <c r="K363" s="23" t="s">
        <v>20</v>
      </c>
    </row>
    <row r="364" spans="1:11" ht="13.5">
      <c r="A364" s="23" t="s">
        <v>1440</v>
      </c>
      <c r="B364" s="23" t="s">
        <v>1441</v>
      </c>
      <c r="C364" s="23" t="s">
        <v>814</v>
      </c>
      <c r="D364" s="23" t="str">
        <f>VLOOKUP(C364,'[1]SQL Results'!$C:$F,4,0)</f>
        <v>7</v>
      </c>
      <c r="E364" s="23" t="str">
        <f>VLOOKUP(C364,'[1]SQL Results'!$C:$G,5,0)</f>
        <v>202110</v>
      </c>
      <c r="F364" s="23" t="str">
        <f>VLOOKUP(C364,'[1]SQL Results'!$C:$H,6,0)</f>
        <v>202204</v>
      </c>
      <c r="G364" s="23" t="s">
        <v>1442</v>
      </c>
      <c r="H364" s="23" t="s">
        <v>111</v>
      </c>
      <c r="I364" s="23" t="s">
        <v>19</v>
      </c>
      <c r="J364" s="25">
        <v>1350</v>
      </c>
      <c r="K364" s="23" t="s">
        <v>20</v>
      </c>
    </row>
    <row r="365" spans="1:11" ht="13.5">
      <c r="A365" s="23" t="s">
        <v>1443</v>
      </c>
      <c r="B365" s="23" t="s">
        <v>1444</v>
      </c>
      <c r="C365" s="23" t="s">
        <v>1445</v>
      </c>
      <c r="D365" s="23" t="str">
        <f>VLOOKUP(C365,'[1]SQL Results'!$C:$F,4,0)</f>
        <v>13</v>
      </c>
      <c r="E365" s="23" t="str">
        <f>VLOOKUP(C365,'[1]SQL Results'!$C:$G,5,0)</f>
        <v>202011</v>
      </c>
      <c r="F365" s="23" t="str">
        <f>VLOOKUP(C365,'[1]SQL Results'!$C:$H,6,0)</f>
        <v>202111</v>
      </c>
      <c r="G365" s="23" t="s">
        <v>1446</v>
      </c>
      <c r="H365" s="23" t="s">
        <v>177</v>
      </c>
      <c r="I365" s="23" t="s">
        <v>19</v>
      </c>
      <c r="J365" s="25">
        <v>1350</v>
      </c>
      <c r="K365" s="23" t="s">
        <v>20</v>
      </c>
    </row>
    <row r="366" spans="1:11" ht="13.5">
      <c r="A366" s="23" t="s">
        <v>1447</v>
      </c>
      <c r="B366" s="23" t="s">
        <v>1448</v>
      </c>
      <c r="C366" s="23" t="s">
        <v>953</v>
      </c>
      <c r="D366" s="23" t="str">
        <f>VLOOKUP(C366,'[1]SQL Results'!$C:$F,4,0)</f>
        <v>15</v>
      </c>
      <c r="E366" s="23" t="str">
        <f>VLOOKUP(C366,'[1]SQL Results'!$C:$G,5,0)</f>
        <v>202109</v>
      </c>
      <c r="F366" s="23" t="str">
        <f>VLOOKUP(C366,'[1]SQL Results'!$C:$H,6,0)</f>
        <v>202211</v>
      </c>
      <c r="G366" s="23" t="s">
        <v>1449</v>
      </c>
      <c r="H366" s="23" t="s">
        <v>69</v>
      </c>
      <c r="I366" s="23" t="s">
        <v>19</v>
      </c>
      <c r="J366" s="25">
        <v>1350</v>
      </c>
      <c r="K366" s="23" t="s">
        <v>20</v>
      </c>
    </row>
    <row r="367" spans="1:11" ht="13.5">
      <c r="A367" s="23" t="s">
        <v>1450</v>
      </c>
      <c r="B367" s="23" t="s">
        <v>1451</v>
      </c>
      <c r="C367" s="23" t="s">
        <v>1452</v>
      </c>
      <c r="D367" s="23" t="str">
        <f>VLOOKUP(C367,'[1]SQL Results'!$C:$F,4,0)</f>
        <v>7</v>
      </c>
      <c r="E367" s="23" t="str">
        <f>VLOOKUP(C367,'[1]SQL Results'!$C:$G,5,0)</f>
        <v>202106</v>
      </c>
      <c r="F367" s="23" t="str">
        <f>VLOOKUP(C367,'[1]SQL Results'!$C:$H,6,0)</f>
        <v>202112</v>
      </c>
      <c r="G367" s="23" t="s">
        <v>1453</v>
      </c>
      <c r="H367" s="23" t="s">
        <v>64</v>
      </c>
      <c r="I367" s="23" t="s">
        <v>19</v>
      </c>
      <c r="J367" s="25">
        <v>1350</v>
      </c>
      <c r="K367" s="23" t="s">
        <v>20</v>
      </c>
    </row>
    <row r="368" spans="1:11" ht="13.5">
      <c r="A368" s="23" t="s">
        <v>1454</v>
      </c>
      <c r="B368" s="23" t="s">
        <v>1455</v>
      </c>
      <c r="C368" s="23" t="s">
        <v>1456</v>
      </c>
      <c r="D368" s="23" t="str">
        <f>VLOOKUP(C368,'[1]SQL Results'!$C:$F,4,0)</f>
        <v>15</v>
      </c>
      <c r="E368" s="23" t="str">
        <f>VLOOKUP(C368,'[1]SQL Results'!$C:$G,5,0)</f>
        <v>202011</v>
      </c>
      <c r="F368" s="23" t="str">
        <f>VLOOKUP(C368,'[1]SQL Results'!$C:$H,6,0)</f>
        <v>202201</v>
      </c>
      <c r="G368" s="23" t="s">
        <v>1457</v>
      </c>
      <c r="H368" s="23" t="s">
        <v>54</v>
      </c>
      <c r="I368" s="23" t="s">
        <v>19</v>
      </c>
      <c r="J368" s="25">
        <v>1350</v>
      </c>
      <c r="K368" s="23" t="s">
        <v>20</v>
      </c>
    </row>
    <row r="369" spans="1:11" ht="13.5">
      <c r="A369" s="23" t="s">
        <v>1458</v>
      </c>
      <c r="B369" s="23" t="s">
        <v>1459</v>
      </c>
      <c r="C369" s="23" t="s">
        <v>1460</v>
      </c>
      <c r="D369" s="23" t="str">
        <f>VLOOKUP(C369,'[1]SQL Results'!$C:$F,4,0)</f>
        <v>10</v>
      </c>
      <c r="E369" s="23" t="str">
        <f>VLOOKUP(C369,'[1]SQL Results'!$C:$G,5,0)</f>
        <v>202109</v>
      </c>
      <c r="F369" s="23" t="str">
        <f>VLOOKUP(C369,'[1]SQL Results'!$C:$H,6,0)</f>
        <v>202206</v>
      </c>
      <c r="G369" s="23" t="s">
        <v>1038</v>
      </c>
      <c r="H369" s="23" t="s">
        <v>34</v>
      </c>
      <c r="I369" s="23" t="s">
        <v>19</v>
      </c>
      <c r="J369" s="25">
        <v>1350</v>
      </c>
      <c r="K369" s="23" t="s">
        <v>20</v>
      </c>
    </row>
    <row r="370" spans="1:11" ht="13.5">
      <c r="A370" s="23" t="s">
        <v>1461</v>
      </c>
      <c r="B370" s="23" t="s">
        <v>1462</v>
      </c>
      <c r="C370" s="23" t="s">
        <v>1463</v>
      </c>
      <c r="D370" s="23" t="str">
        <f>VLOOKUP(C370,'[1]SQL Results'!$C:$F,4,0)</f>
        <v>10</v>
      </c>
      <c r="E370" s="23" t="str">
        <f>VLOOKUP(C370,'[1]SQL Results'!$C:$G,5,0)</f>
        <v>202111</v>
      </c>
      <c r="F370" s="23" t="str">
        <f>VLOOKUP(C370,'[1]SQL Results'!$C:$H,6,0)</f>
        <v>202208</v>
      </c>
      <c r="G370" s="23" t="s">
        <v>1464</v>
      </c>
      <c r="H370" s="23" t="s">
        <v>456</v>
      </c>
      <c r="I370" s="23" t="s">
        <v>19</v>
      </c>
      <c r="J370" s="25">
        <v>1350</v>
      </c>
      <c r="K370" s="23" t="s">
        <v>20</v>
      </c>
    </row>
    <row r="371" spans="1:11" ht="13.5">
      <c r="A371" s="23" t="s">
        <v>1465</v>
      </c>
      <c r="B371" s="23" t="s">
        <v>1466</v>
      </c>
      <c r="C371" s="23" t="s">
        <v>1467</v>
      </c>
      <c r="D371" s="23" t="str">
        <f>VLOOKUP(C371,'[1]SQL Results'!$C:$F,4,0)</f>
        <v>15</v>
      </c>
      <c r="E371" s="23" t="str">
        <f>VLOOKUP(C371,'[1]SQL Results'!$C:$G,5,0)</f>
        <v>202105</v>
      </c>
      <c r="F371" s="23" t="str">
        <f>VLOOKUP(C371,'[1]SQL Results'!$C:$H,6,0)</f>
        <v>202207</v>
      </c>
      <c r="G371" s="23" t="s">
        <v>1468</v>
      </c>
      <c r="H371" s="23" t="s">
        <v>34</v>
      </c>
      <c r="I371" s="23" t="s">
        <v>19</v>
      </c>
      <c r="J371" s="25">
        <v>1350</v>
      </c>
      <c r="K371" s="23" t="s">
        <v>20</v>
      </c>
    </row>
    <row r="372" spans="1:11" ht="13.5">
      <c r="A372" s="23" t="s">
        <v>1469</v>
      </c>
      <c r="B372" s="23" t="s">
        <v>1470</v>
      </c>
      <c r="C372" s="23" t="s">
        <v>1471</v>
      </c>
      <c r="D372" s="23" t="str">
        <f>VLOOKUP(C372,'[1]SQL Results'!$C:$F,4,0)</f>
        <v>15</v>
      </c>
      <c r="E372" s="23" t="str">
        <f>VLOOKUP(C372,'[1]SQL Results'!$C:$G,5,0)</f>
        <v>202109</v>
      </c>
      <c r="F372" s="23" t="str">
        <f>VLOOKUP(C372,'[1]SQL Results'!$C:$H,6,0)</f>
        <v>202211</v>
      </c>
      <c r="G372" s="23" t="s">
        <v>1472</v>
      </c>
      <c r="H372" s="23" t="s">
        <v>111</v>
      </c>
      <c r="I372" s="23" t="s">
        <v>19</v>
      </c>
      <c r="J372" s="25">
        <v>1350</v>
      </c>
      <c r="K372" s="23" t="s">
        <v>20</v>
      </c>
    </row>
    <row r="373" spans="1:11" ht="13.5">
      <c r="A373" s="23" t="s">
        <v>1473</v>
      </c>
      <c r="B373" s="23" t="s">
        <v>1474</v>
      </c>
      <c r="C373" s="23" t="s">
        <v>1079</v>
      </c>
      <c r="D373" s="23" t="str">
        <f>VLOOKUP(C373,'[1]SQL Results'!$C:$F,4,0)</f>
        <v>16</v>
      </c>
      <c r="E373" s="23" t="str">
        <f>VLOOKUP(C373,'[1]SQL Results'!$C:$G,5,0)</f>
        <v>202012</v>
      </c>
      <c r="F373" s="23" t="str">
        <f>VLOOKUP(C373,'[1]SQL Results'!$C:$H,6,0)</f>
        <v>202203</v>
      </c>
      <c r="G373" s="23" t="s">
        <v>1475</v>
      </c>
      <c r="H373" s="23" t="s">
        <v>69</v>
      </c>
      <c r="I373" s="23" t="s">
        <v>19</v>
      </c>
      <c r="J373" s="25">
        <v>1350</v>
      </c>
      <c r="K373" s="23" t="s">
        <v>20</v>
      </c>
    </row>
    <row r="374" spans="1:11" ht="13.5">
      <c r="A374" s="23" t="s">
        <v>1476</v>
      </c>
      <c r="B374" s="23" t="s">
        <v>1477</v>
      </c>
      <c r="C374" s="23" t="s">
        <v>1478</v>
      </c>
      <c r="D374" s="23" t="str">
        <f>VLOOKUP(C374,'[1]SQL Results'!$C:$F,4,0)</f>
        <v>7</v>
      </c>
      <c r="E374" s="23" t="str">
        <f>VLOOKUP(C374,'[1]SQL Results'!$C:$G,5,0)</f>
        <v>202108</v>
      </c>
      <c r="F374" s="23" t="str">
        <f>VLOOKUP(C374,'[1]SQL Results'!$C:$H,6,0)</f>
        <v>202202</v>
      </c>
      <c r="G374" s="23" t="s">
        <v>1479</v>
      </c>
      <c r="H374" s="23" t="s">
        <v>69</v>
      </c>
      <c r="I374" s="23" t="s">
        <v>19</v>
      </c>
      <c r="J374" s="25">
        <v>1350</v>
      </c>
      <c r="K374" s="23" t="s">
        <v>20</v>
      </c>
    </row>
    <row r="375" spans="1:11" ht="13.5">
      <c r="A375" s="23" t="s">
        <v>1480</v>
      </c>
      <c r="B375" s="23" t="s">
        <v>1481</v>
      </c>
      <c r="C375" s="23" t="s">
        <v>1482</v>
      </c>
      <c r="D375" s="23" t="str">
        <f>VLOOKUP(C375,'[1]SQL Results'!$C:$F,4,0)</f>
        <v>2</v>
      </c>
      <c r="E375" s="23" t="str">
        <f>VLOOKUP(C375,'[1]SQL Results'!$C:$G,5,0)</f>
        <v>202110</v>
      </c>
      <c r="F375" s="23" t="str">
        <f>VLOOKUP(C375,'[1]SQL Results'!$C:$H,6,0)</f>
        <v>202111</v>
      </c>
      <c r="G375" s="23" t="s">
        <v>1483</v>
      </c>
      <c r="H375" s="23" t="s">
        <v>1406</v>
      </c>
      <c r="I375" s="23" t="s">
        <v>19</v>
      </c>
      <c r="J375" s="25">
        <v>1350</v>
      </c>
      <c r="K375" s="23" t="s">
        <v>20</v>
      </c>
    </row>
    <row r="376" spans="1:11" ht="13.5">
      <c r="A376" s="23" t="s">
        <v>1484</v>
      </c>
      <c r="B376" s="23" t="s">
        <v>1485</v>
      </c>
      <c r="C376" s="23" t="s">
        <v>1486</v>
      </c>
      <c r="D376" s="23" t="str">
        <f>VLOOKUP(C376,'[1]SQL Results'!$C:$F,4,0)</f>
        <v>15</v>
      </c>
      <c r="E376" s="23" t="str">
        <f>VLOOKUP(C376,'[1]SQL Results'!$C:$G,5,0)</f>
        <v>202102</v>
      </c>
      <c r="F376" s="23" t="str">
        <f>VLOOKUP(C376,'[1]SQL Results'!$C:$H,6,0)</f>
        <v>202204</v>
      </c>
      <c r="G376" s="23" t="s">
        <v>1487</v>
      </c>
      <c r="H376" s="23" t="s">
        <v>54</v>
      </c>
      <c r="I376" s="23" t="s">
        <v>19</v>
      </c>
      <c r="J376" s="25">
        <v>1350</v>
      </c>
      <c r="K376" s="23" t="s">
        <v>20</v>
      </c>
    </row>
    <row r="377" spans="1:11" ht="13.5">
      <c r="A377" s="23" t="s">
        <v>1488</v>
      </c>
      <c r="B377" s="23" t="s">
        <v>1489</v>
      </c>
      <c r="C377" s="23" t="s">
        <v>1490</v>
      </c>
      <c r="D377" s="23" t="str">
        <f>VLOOKUP(C377,'[1]SQL Results'!$C:$F,4,0)</f>
        <v>10</v>
      </c>
      <c r="E377" s="23" t="str">
        <f>VLOOKUP(C377,'[1]SQL Results'!$C:$G,5,0)</f>
        <v>202102</v>
      </c>
      <c r="F377" s="23" t="str">
        <f>VLOOKUP(C377,'[1]SQL Results'!$C:$H,6,0)</f>
        <v>202111</v>
      </c>
      <c r="G377" s="23" t="s">
        <v>1491</v>
      </c>
      <c r="H377" s="23" t="s">
        <v>54</v>
      </c>
      <c r="I377" s="23" t="s">
        <v>19</v>
      </c>
      <c r="J377" s="25">
        <v>1350</v>
      </c>
      <c r="K377" s="23" t="s">
        <v>20</v>
      </c>
    </row>
    <row r="378" spans="1:11" ht="13.5">
      <c r="A378" s="23" t="s">
        <v>1492</v>
      </c>
      <c r="B378" s="23" t="s">
        <v>1493</v>
      </c>
      <c r="C378" s="23" t="s">
        <v>1494</v>
      </c>
      <c r="D378" s="23" t="str">
        <f>VLOOKUP(C378,'[1]SQL Results'!$C:$F,4,0)</f>
        <v>13</v>
      </c>
      <c r="E378" s="23" t="str">
        <f>VLOOKUP(C378,'[1]SQL Results'!$C:$G,5,0)</f>
        <v>202108</v>
      </c>
      <c r="F378" s="23" t="str">
        <f>VLOOKUP(C378,'[1]SQL Results'!$C:$H,6,0)</f>
        <v>202208</v>
      </c>
      <c r="G378" s="23" t="s">
        <v>1495</v>
      </c>
      <c r="H378" s="23" t="s">
        <v>54</v>
      </c>
      <c r="I378" s="23" t="s">
        <v>19</v>
      </c>
      <c r="J378" s="25">
        <v>1350</v>
      </c>
      <c r="K378" s="23" t="s">
        <v>20</v>
      </c>
    </row>
    <row r="379" spans="1:11" ht="13.5">
      <c r="A379" s="23" t="s">
        <v>1496</v>
      </c>
      <c r="B379" s="23" t="s">
        <v>1497</v>
      </c>
      <c r="C379" s="23" t="s">
        <v>1498</v>
      </c>
      <c r="D379" s="23" t="str">
        <f>VLOOKUP(C379,'[1]SQL Results'!$C:$F,4,0)</f>
        <v>4</v>
      </c>
      <c r="E379" s="23" t="str">
        <f>VLOOKUP(C379,'[1]SQL Results'!$C:$G,5,0)</f>
        <v>202110</v>
      </c>
      <c r="F379" s="23" t="str">
        <f>VLOOKUP(C379,'[1]SQL Results'!$C:$H,6,0)</f>
        <v>202201</v>
      </c>
      <c r="G379" s="23" t="s">
        <v>1499</v>
      </c>
      <c r="H379" s="23" t="s">
        <v>655</v>
      </c>
      <c r="I379" s="23" t="s">
        <v>19</v>
      </c>
      <c r="J379" s="25">
        <v>1350</v>
      </c>
      <c r="K379" s="23" t="s">
        <v>20</v>
      </c>
    </row>
    <row r="380" spans="1:11" ht="13.5">
      <c r="A380" s="23" t="s">
        <v>1500</v>
      </c>
      <c r="B380" s="23" t="s">
        <v>1501</v>
      </c>
      <c r="C380" s="23" t="s">
        <v>1502</v>
      </c>
      <c r="D380" s="23" t="str">
        <f>VLOOKUP(C380,'[1]SQL Results'!$C:$F,4,0)</f>
        <v>6</v>
      </c>
      <c r="E380" s="23" t="str">
        <f>VLOOKUP(C380,'[1]SQL Results'!$C:$G,5,0)</f>
        <v>202102</v>
      </c>
      <c r="F380" s="23" t="str">
        <f>VLOOKUP(C380,'[1]SQL Results'!$C:$H,6,0)</f>
        <v>202107</v>
      </c>
      <c r="G380" s="23" t="s">
        <v>1503</v>
      </c>
      <c r="H380" s="23" t="s">
        <v>39</v>
      </c>
      <c r="I380" s="23" t="s">
        <v>19</v>
      </c>
      <c r="J380" s="25">
        <v>1350</v>
      </c>
      <c r="K380" s="23" t="s">
        <v>20</v>
      </c>
    </row>
    <row r="381" spans="1:11" ht="13.5">
      <c r="A381" s="23" t="s">
        <v>1504</v>
      </c>
      <c r="B381" s="23" t="s">
        <v>1505</v>
      </c>
      <c r="C381" s="23" t="s">
        <v>1506</v>
      </c>
      <c r="D381" s="23" t="str">
        <f>VLOOKUP(C381,'[1]SQL Results'!$C:$F,4,0)</f>
        <v>4</v>
      </c>
      <c r="E381" s="23" t="str">
        <f>VLOOKUP(C381,'[1]SQL Results'!$C:$G,5,0)</f>
        <v>202108</v>
      </c>
      <c r="F381" s="23" t="str">
        <f>VLOOKUP(C381,'[1]SQL Results'!$C:$H,6,0)</f>
        <v>202111</v>
      </c>
      <c r="G381" s="23" t="s">
        <v>1507</v>
      </c>
      <c r="H381" s="23" t="s">
        <v>44</v>
      </c>
      <c r="I381" s="23" t="s">
        <v>19</v>
      </c>
      <c r="J381" s="25">
        <v>1350</v>
      </c>
      <c r="K381" s="23" t="s">
        <v>20</v>
      </c>
    </row>
    <row r="382" spans="1:11" ht="13.5">
      <c r="A382" s="23" t="s">
        <v>1508</v>
      </c>
      <c r="B382" s="23" t="s">
        <v>1509</v>
      </c>
      <c r="C382" s="23" t="s">
        <v>1510</v>
      </c>
      <c r="D382" s="23" t="str">
        <f>VLOOKUP(C382,'[1]SQL Results'!$C:$F,4,0)</f>
        <v>18</v>
      </c>
      <c r="E382" s="23" t="str">
        <f>VLOOKUP(C382,'[1]SQL Results'!$C:$G,5,0)</f>
        <v>202006</v>
      </c>
      <c r="F382" s="23" t="str">
        <f>VLOOKUP(C382,'[1]SQL Results'!$C:$H,6,0)</f>
        <v>202111</v>
      </c>
      <c r="G382" s="23" t="s">
        <v>1511</v>
      </c>
      <c r="H382" s="23" t="s">
        <v>69</v>
      </c>
      <c r="I382" s="23" t="s">
        <v>19</v>
      </c>
      <c r="J382" s="25">
        <v>1350</v>
      </c>
      <c r="K382" s="23" t="s">
        <v>20</v>
      </c>
    </row>
    <row r="383" spans="1:11" ht="13.5">
      <c r="A383" s="23" t="s">
        <v>1512</v>
      </c>
      <c r="B383" s="23" t="s">
        <v>1513</v>
      </c>
      <c r="C383" s="23" t="s">
        <v>1245</v>
      </c>
      <c r="D383" s="23" t="str">
        <f>VLOOKUP(C383,'[1]SQL Results'!$C:$F,4,0)</f>
        <v>13</v>
      </c>
      <c r="E383" s="23" t="str">
        <f>VLOOKUP(C383,'[1]SQL Results'!$C:$G,5,0)</f>
        <v>202106</v>
      </c>
      <c r="F383" s="23" t="str">
        <f>VLOOKUP(C383,'[1]SQL Results'!$C:$H,6,0)</f>
        <v>202206</v>
      </c>
      <c r="G383" s="23" t="s">
        <v>1514</v>
      </c>
      <c r="H383" s="23" t="s">
        <v>34</v>
      </c>
      <c r="I383" s="23" t="s">
        <v>19</v>
      </c>
      <c r="J383" s="25">
        <v>1350</v>
      </c>
      <c r="K383" s="23" t="s">
        <v>20</v>
      </c>
    </row>
    <row r="384" spans="1:11" ht="13.5">
      <c r="A384" s="23" t="s">
        <v>1515</v>
      </c>
      <c r="B384" s="23" t="s">
        <v>1516</v>
      </c>
      <c r="C384" s="23" t="s">
        <v>1517</v>
      </c>
      <c r="D384" s="23" t="str">
        <f>VLOOKUP(C384,'[1]SQL Results'!$C:$F,4,0)</f>
        <v>7</v>
      </c>
      <c r="E384" s="23" t="str">
        <f>VLOOKUP(C384,'[1]SQL Results'!$C:$G,5,0)</f>
        <v>202110</v>
      </c>
      <c r="F384" s="23" t="str">
        <f>VLOOKUP(C384,'[1]SQL Results'!$C:$H,6,0)</f>
        <v>202204</v>
      </c>
      <c r="G384" s="23" t="s">
        <v>1518</v>
      </c>
      <c r="H384" s="23" t="s">
        <v>34</v>
      </c>
      <c r="I384" s="23" t="s">
        <v>19</v>
      </c>
      <c r="J384" s="25">
        <v>1350</v>
      </c>
      <c r="K384" s="23" t="s">
        <v>20</v>
      </c>
    </row>
    <row r="385" spans="1:11" ht="13.5">
      <c r="A385" s="23" t="s">
        <v>1519</v>
      </c>
      <c r="B385" s="23" t="s">
        <v>1520</v>
      </c>
      <c r="C385" s="23" t="s">
        <v>1521</v>
      </c>
      <c r="D385" s="23" t="str">
        <f>VLOOKUP(C385,'[1]SQL Results'!$C:$F,4,0)</f>
        <v>13</v>
      </c>
      <c r="E385" s="23" t="str">
        <f>VLOOKUP(C385,'[1]SQL Results'!$C:$G,5,0)</f>
        <v>202104</v>
      </c>
      <c r="F385" s="23" t="str">
        <f>VLOOKUP(C385,'[1]SQL Results'!$C:$H,6,0)</f>
        <v>202204</v>
      </c>
      <c r="G385" s="23" t="s">
        <v>1522</v>
      </c>
      <c r="H385" s="23" t="s">
        <v>102</v>
      </c>
      <c r="I385" s="23" t="s">
        <v>19</v>
      </c>
      <c r="J385" s="25">
        <v>1350</v>
      </c>
      <c r="K385" s="23" t="s">
        <v>20</v>
      </c>
    </row>
    <row r="386" spans="1:11" ht="13.5">
      <c r="A386" s="23" t="s">
        <v>1523</v>
      </c>
      <c r="B386" s="23" t="s">
        <v>1524</v>
      </c>
      <c r="C386" s="23" t="s">
        <v>1525</v>
      </c>
      <c r="D386" s="23" t="str">
        <f>VLOOKUP(C386,'[1]SQL Results'!$C:$F,4,0)</f>
        <v>7</v>
      </c>
      <c r="E386" s="23" t="str">
        <f>VLOOKUP(C386,'[1]SQL Results'!$C:$G,5,0)</f>
        <v>202110</v>
      </c>
      <c r="F386" s="23" t="str">
        <f>VLOOKUP(C386,'[1]SQL Results'!$C:$H,6,0)</f>
        <v>202204</v>
      </c>
      <c r="G386" s="23" t="s">
        <v>1526</v>
      </c>
      <c r="H386" s="23" t="s">
        <v>18</v>
      </c>
      <c r="I386" s="23" t="s">
        <v>19</v>
      </c>
      <c r="J386" s="25">
        <v>1350</v>
      </c>
      <c r="K386" s="23" t="s">
        <v>20</v>
      </c>
    </row>
    <row r="387" spans="1:11" ht="13.5">
      <c r="A387" s="23" t="s">
        <v>1527</v>
      </c>
      <c r="B387" s="23" t="s">
        <v>1528</v>
      </c>
      <c r="C387" s="23" t="s">
        <v>1529</v>
      </c>
      <c r="D387" s="23" t="str">
        <f>VLOOKUP(C387,'[1]SQL Results'!$C:$F,4,0)</f>
        <v>11</v>
      </c>
      <c r="E387" s="23" t="str">
        <f>VLOOKUP(C387,'[1]SQL Results'!$C:$G,5,0)</f>
        <v>202109</v>
      </c>
      <c r="F387" s="23" t="str">
        <f>VLOOKUP(C387,'[1]SQL Results'!$C:$H,6,0)</f>
        <v>202207</v>
      </c>
      <c r="G387" s="23" t="s">
        <v>623</v>
      </c>
      <c r="H387" s="23" t="s">
        <v>1530</v>
      </c>
      <c r="I387" s="23" t="s">
        <v>19</v>
      </c>
      <c r="J387" s="25">
        <v>1350</v>
      </c>
      <c r="K387" s="23" t="s">
        <v>20</v>
      </c>
    </row>
    <row r="388" spans="1:11" ht="13.5">
      <c r="A388" s="23" t="s">
        <v>1531</v>
      </c>
      <c r="B388" s="23" t="s">
        <v>1532</v>
      </c>
      <c r="C388" s="23" t="s">
        <v>1533</v>
      </c>
      <c r="D388" s="23" t="str">
        <f>VLOOKUP(C388,'[1]SQL Results'!$C:$F,4,0)</f>
        <v>13</v>
      </c>
      <c r="E388" s="23" t="str">
        <f>VLOOKUP(C388,'[1]SQL Results'!$C:$G,5,0)</f>
        <v>202109</v>
      </c>
      <c r="F388" s="23" t="str">
        <f>VLOOKUP(C388,'[1]SQL Results'!$C:$H,6,0)</f>
        <v>202209</v>
      </c>
      <c r="G388" s="23" t="s">
        <v>1534</v>
      </c>
      <c r="H388" s="23" t="s">
        <v>245</v>
      </c>
      <c r="I388" s="23" t="s">
        <v>19</v>
      </c>
      <c r="J388" s="25">
        <v>1350</v>
      </c>
      <c r="K388" s="23" t="s">
        <v>20</v>
      </c>
    </row>
    <row r="389" spans="1:11" ht="13.5">
      <c r="A389" s="23" t="s">
        <v>1535</v>
      </c>
      <c r="B389" s="23" t="s">
        <v>1536</v>
      </c>
      <c r="C389" s="23" t="s">
        <v>1537</v>
      </c>
      <c r="D389" s="23" t="str">
        <f>VLOOKUP(C389,'[1]SQL Results'!$C:$F,4,0)</f>
        <v>20</v>
      </c>
      <c r="E389" s="23" t="str">
        <f>VLOOKUP(C389,'[1]SQL Results'!$C:$G,5,0)</f>
        <v>202104</v>
      </c>
      <c r="F389" s="23" t="str">
        <f>VLOOKUP(C389,'[1]SQL Results'!$C:$H,6,0)</f>
        <v>202211</v>
      </c>
      <c r="G389" s="23" t="s">
        <v>197</v>
      </c>
      <c r="H389" s="23" t="s">
        <v>34</v>
      </c>
      <c r="I389" s="23" t="s">
        <v>19</v>
      </c>
      <c r="J389" s="25">
        <v>1350</v>
      </c>
      <c r="K389" s="23" t="s">
        <v>20</v>
      </c>
    </row>
    <row r="390" spans="1:11" ht="13.5">
      <c r="A390" s="23" t="s">
        <v>1538</v>
      </c>
      <c r="B390" s="23" t="s">
        <v>1539</v>
      </c>
      <c r="C390" s="23" t="s">
        <v>1540</v>
      </c>
      <c r="D390" s="23" t="str">
        <f>VLOOKUP(C390,'[1]SQL Results'!$C:$F,4,0)</f>
        <v>4</v>
      </c>
      <c r="E390" s="23" t="str">
        <f>VLOOKUP(C390,'[1]SQL Results'!$C:$G,5,0)</f>
        <v>202108</v>
      </c>
      <c r="F390" s="23" t="str">
        <f>VLOOKUP(C390,'[1]SQL Results'!$C:$H,6,0)</f>
        <v>202111</v>
      </c>
      <c r="G390" s="23" t="s">
        <v>262</v>
      </c>
      <c r="H390" s="23" t="s">
        <v>177</v>
      </c>
      <c r="I390" s="23" t="s">
        <v>19</v>
      </c>
      <c r="J390" s="25">
        <v>1350</v>
      </c>
      <c r="K390" s="23" t="s">
        <v>20</v>
      </c>
    </row>
    <row r="391" spans="1:11" ht="13.5">
      <c r="A391" s="23" t="s">
        <v>1541</v>
      </c>
      <c r="B391" s="23" t="s">
        <v>1542</v>
      </c>
      <c r="C391" s="23" t="s">
        <v>1543</v>
      </c>
      <c r="D391" s="23" t="str">
        <f>VLOOKUP(C391,'[1]SQL Results'!$C:$F,4,0)</f>
        <v>13</v>
      </c>
      <c r="E391" s="23" t="str">
        <f>VLOOKUP(C391,'[1]SQL Results'!$C:$G,5,0)</f>
        <v>202102</v>
      </c>
      <c r="F391" s="23" t="str">
        <f>VLOOKUP(C391,'[1]SQL Results'!$C:$H,6,0)</f>
        <v>202202</v>
      </c>
      <c r="G391" s="23" t="s">
        <v>1544</v>
      </c>
      <c r="H391" s="23" t="s">
        <v>49</v>
      </c>
      <c r="I391" s="23" t="s">
        <v>19</v>
      </c>
      <c r="J391" s="25">
        <v>1350</v>
      </c>
      <c r="K391" s="23" t="s">
        <v>20</v>
      </c>
    </row>
    <row r="392" spans="1:11" ht="13.5">
      <c r="A392" s="23" t="s">
        <v>1545</v>
      </c>
      <c r="B392" s="23" t="s">
        <v>1546</v>
      </c>
      <c r="C392" s="23" t="s">
        <v>515</v>
      </c>
      <c r="D392" s="23" t="str">
        <f>VLOOKUP(C392,'[1]SQL Results'!$C:$F,4,0)</f>
        <v>12</v>
      </c>
      <c r="E392" s="23" t="str">
        <f>VLOOKUP(C392,'[1]SQL Results'!$C:$G,5,0)</f>
        <v>202109</v>
      </c>
      <c r="F392" s="23" t="str">
        <f>VLOOKUP(C392,'[1]SQL Results'!$C:$H,6,0)</f>
        <v>202208</v>
      </c>
      <c r="G392" s="23" t="s">
        <v>93</v>
      </c>
      <c r="H392" s="23" t="s">
        <v>69</v>
      </c>
      <c r="I392" s="23" t="s">
        <v>19</v>
      </c>
      <c r="J392" s="25">
        <v>1350</v>
      </c>
      <c r="K392" s="23" t="s">
        <v>20</v>
      </c>
    </row>
    <row r="393" spans="1:11" ht="13.5">
      <c r="A393" s="23" t="s">
        <v>1547</v>
      </c>
      <c r="B393" s="23" t="s">
        <v>1548</v>
      </c>
      <c r="C393" s="23" t="s">
        <v>219</v>
      </c>
      <c r="D393" s="23" t="str">
        <f>VLOOKUP(C393,'[1]SQL Results'!$C:$F,4,0)</f>
        <v>13</v>
      </c>
      <c r="E393" s="23" t="str">
        <f>VLOOKUP(C393,'[1]SQL Results'!$C:$G,5,0)</f>
        <v>202103</v>
      </c>
      <c r="F393" s="23" t="str">
        <f>VLOOKUP(C393,'[1]SQL Results'!$C:$H,6,0)</f>
        <v>202203</v>
      </c>
      <c r="G393" s="23" t="s">
        <v>1549</v>
      </c>
      <c r="H393" s="23" t="s">
        <v>461</v>
      </c>
      <c r="I393" s="23" t="s">
        <v>19</v>
      </c>
      <c r="J393" s="25">
        <v>1350</v>
      </c>
      <c r="K393" s="23" t="s">
        <v>20</v>
      </c>
    </row>
    <row r="394" spans="1:11" ht="13.5">
      <c r="A394" s="23" t="s">
        <v>1550</v>
      </c>
      <c r="B394" s="23" t="s">
        <v>1551</v>
      </c>
      <c r="C394" s="23" t="s">
        <v>1552</v>
      </c>
      <c r="D394" s="23" t="str">
        <f>VLOOKUP(C394,'[1]SQL Results'!$C:$F,4,0)</f>
        <v>15</v>
      </c>
      <c r="E394" s="23" t="str">
        <f>VLOOKUP(C394,'[1]SQL Results'!$C:$G,5,0)</f>
        <v>202103</v>
      </c>
      <c r="F394" s="23" t="str">
        <f>VLOOKUP(C394,'[1]SQL Results'!$C:$H,6,0)</f>
        <v>202205</v>
      </c>
      <c r="G394" s="23" t="s">
        <v>1553</v>
      </c>
      <c r="H394" s="23" t="s">
        <v>49</v>
      </c>
      <c r="I394" s="23" t="s">
        <v>19</v>
      </c>
      <c r="J394" s="25">
        <v>1350</v>
      </c>
      <c r="K394" s="23" t="s">
        <v>20</v>
      </c>
    </row>
    <row r="395" spans="1:11" ht="13.5">
      <c r="A395" s="23" t="s">
        <v>1554</v>
      </c>
      <c r="B395" s="23" t="s">
        <v>1555</v>
      </c>
      <c r="C395" s="23" t="s">
        <v>1556</v>
      </c>
      <c r="D395" s="23" t="str">
        <f>VLOOKUP(C395,'[1]SQL Results'!$C:$F,4,0)</f>
        <v>2</v>
      </c>
      <c r="E395" s="23" t="str">
        <f>VLOOKUP(C395,'[1]SQL Results'!$C:$G,5,0)</f>
        <v>202111</v>
      </c>
      <c r="F395" s="23" t="str">
        <f>VLOOKUP(C395,'[1]SQL Results'!$C:$H,6,0)</f>
        <v>202112</v>
      </c>
      <c r="G395" s="23" t="s">
        <v>1557</v>
      </c>
      <c r="H395" s="23" t="s">
        <v>18</v>
      </c>
      <c r="I395" s="23" t="s">
        <v>19</v>
      </c>
      <c r="J395" s="25">
        <v>1350</v>
      </c>
      <c r="K395" s="23" t="s">
        <v>20</v>
      </c>
    </row>
    <row r="396" spans="1:11" ht="13.5">
      <c r="A396" s="23" t="s">
        <v>1558</v>
      </c>
      <c r="B396" s="23" t="s">
        <v>1559</v>
      </c>
      <c r="C396" s="23" t="s">
        <v>1560</v>
      </c>
      <c r="D396" s="23" t="str">
        <f>VLOOKUP(C396,'[1]SQL Results'!$C:$F,4,0)</f>
        <v>2</v>
      </c>
      <c r="E396" s="23" t="str">
        <f>VLOOKUP(C396,'[1]SQL Results'!$C:$G,5,0)</f>
        <v>202110</v>
      </c>
      <c r="F396" s="23" t="str">
        <f>VLOOKUP(C396,'[1]SQL Results'!$C:$H,6,0)</f>
        <v>202111</v>
      </c>
      <c r="G396" s="23" t="s">
        <v>1561</v>
      </c>
      <c r="H396" s="23" t="s">
        <v>1195</v>
      </c>
      <c r="I396" s="23" t="s">
        <v>19</v>
      </c>
      <c r="J396" s="25">
        <v>1350</v>
      </c>
      <c r="K396" s="23" t="s">
        <v>20</v>
      </c>
    </row>
    <row r="397" spans="1:11" ht="13.5">
      <c r="A397" s="23" t="s">
        <v>1562</v>
      </c>
      <c r="B397" s="23" t="s">
        <v>1563</v>
      </c>
      <c r="C397" s="23" t="s">
        <v>1564</v>
      </c>
      <c r="D397" s="23" t="str">
        <f>VLOOKUP(C397,'[1]SQL Results'!$C:$F,4,0)</f>
        <v>13</v>
      </c>
      <c r="E397" s="23" t="str">
        <f>VLOOKUP(C397,'[1]SQL Results'!$C:$G,5,0)</f>
        <v>202012</v>
      </c>
      <c r="F397" s="23" t="str">
        <f>VLOOKUP(C397,'[1]SQL Results'!$C:$H,6,0)</f>
        <v>202112</v>
      </c>
      <c r="G397" s="23" t="s">
        <v>1565</v>
      </c>
      <c r="H397" s="23" t="s">
        <v>49</v>
      </c>
      <c r="I397" s="23" t="s">
        <v>19</v>
      </c>
      <c r="J397" s="25">
        <v>1350</v>
      </c>
      <c r="K397" s="23" t="s">
        <v>20</v>
      </c>
    </row>
    <row r="398" spans="1:11" ht="13.5">
      <c r="A398" s="23" t="s">
        <v>1566</v>
      </c>
      <c r="B398" s="23" t="s">
        <v>1567</v>
      </c>
      <c r="C398" s="23" t="s">
        <v>1568</v>
      </c>
      <c r="D398" s="23" t="str">
        <f>VLOOKUP(C398,'[1]SQL Results'!$C:$F,4,0)</f>
        <v>7</v>
      </c>
      <c r="E398" s="23" t="str">
        <f>VLOOKUP(C398,'[1]SQL Results'!$C:$G,5,0)</f>
        <v>202111</v>
      </c>
      <c r="F398" s="23" t="str">
        <f>VLOOKUP(C398,'[1]SQL Results'!$C:$H,6,0)</f>
        <v>202205</v>
      </c>
      <c r="G398" s="23" t="s">
        <v>1569</v>
      </c>
      <c r="H398" s="23" t="s">
        <v>69</v>
      </c>
      <c r="I398" s="23" t="s">
        <v>19</v>
      </c>
      <c r="J398" s="25">
        <v>1350</v>
      </c>
      <c r="K398" s="23" t="s">
        <v>20</v>
      </c>
    </row>
    <row r="399" spans="1:11" ht="13.5">
      <c r="A399" s="23" t="s">
        <v>1570</v>
      </c>
      <c r="B399" s="23" t="s">
        <v>1571</v>
      </c>
      <c r="C399" s="23" t="s">
        <v>1572</v>
      </c>
      <c r="D399" s="23" t="str">
        <f>VLOOKUP(C399,'[1]SQL Results'!$C:$F,4,0)</f>
        <v>2</v>
      </c>
      <c r="E399" s="23" t="str">
        <f>VLOOKUP(C399,'[1]SQL Results'!$C:$G,5,0)</f>
        <v>202111</v>
      </c>
      <c r="F399" s="23" t="str">
        <f>VLOOKUP(C399,'[1]SQL Results'!$C:$H,6,0)</f>
        <v>202112</v>
      </c>
      <c r="G399" s="23" t="s">
        <v>499</v>
      </c>
      <c r="H399" s="23" t="s">
        <v>69</v>
      </c>
      <c r="I399" s="23" t="s">
        <v>19</v>
      </c>
      <c r="J399" s="25">
        <v>1350</v>
      </c>
      <c r="K399" s="23" t="s">
        <v>20</v>
      </c>
    </row>
    <row r="400" spans="1:11" ht="13.5">
      <c r="A400" s="23" t="s">
        <v>1573</v>
      </c>
      <c r="B400" s="23" t="s">
        <v>1574</v>
      </c>
      <c r="C400" s="23" t="s">
        <v>145</v>
      </c>
      <c r="D400" s="23" t="str">
        <f>VLOOKUP(C400,'[1]SQL Results'!$C:$F,4,0)</f>
        <v>18</v>
      </c>
      <c r="E400" s="23" t="str">
        <f>VLOOKUP(C400,'[1]SQL Results'!$C:$G,5,0)</f>
        <v>202007</v>
      </c>
      <c r="F400" s="23" t="str">
        <f>VLOOKUP(C400,'[1]SQL Results'!$C:$H,6,0)</f>
        <v>202112</v>
      </c>
      <c r="G400" s="23" t="s">
        <v>1575</v>
      </c>
      <c r="H400" s="23" t="s">
        <v>69</v>
      </c>
      <c r="I400" s="23" t="s">
        <v>19</v>
      </c>
      <c r="J400" s="25">
        <v>1350</v>
      </c>
      <c r="K400" s="23" t="s">
        <v>20</v>
      </c>
    </row>
    <row r="401" spans="1:11" ht="13.5">
      <c r="A401" s="23" t="s">
        <v>1576</v>
      </c>
      <c r="B401" s="23" t="s">
        <v>1577</v>
      </c>
      <c r="C401" s="23" t="s">
        <v>1578</v>
      </c>
      <c r="D401" s="23" t="str">
        <f>VLOOKUP(C401,'[1]SQL Results'!$C:$F,4,0)</f>
        <v>15</v>
      </c>
      <c r="E401" s="23" t="str">
        <f>VLOOKUP(C401,'[1]SQL Results'!$C:$G,5,0)</f>
        <v>202102</v>
      </c>
      <c r="F401" s="23" t="str">
        <f>VLOOKUP(C401,'[1]SQL Results'!$C:$H,6,0)</f>
        <v>202204</v>
      </c>
      <c r="G401" s="23" t="s">
        <v>1579</v>
      </c>
      <c r="H401" s="23" t="s">
        <v>111</v>
      </c>
      <c r="I401" s="23" t="s">
        <v>19</v>
      </c>
      <c r="J401" s="25">
        <v>1350</v>
      </c>
      <c r="K401" s="23" t="s">
        <v>20</v>
      </c>
    </row>
    <row r="402" spans="1:11" ht="13.5">
      <c r="A402" s="23" t="s">
        <v>1580</v>
      </c>
      <c r="B402" s="23" t="s">
        <v>1581</v>
      </c>
      <c r="C402" s="23" t="s">
        <v>1582</v>
      </c>
      <c r="D402" s="23" t="str">
        <f>VLOOKUP(C402,'[1]SQL Results'!$C:$F,4,0)</f>
        <v>16</v>
      </c>
      <c r="E402" s="23" t="str">
        <f>VLOOKUP(C402,'[1]SQL Results'!$C:$G,5,0)</f>
        <v>202111</v>
      </c>
      <c r="F402" s="23" t="str">
        <f>VLOOKUP(C402,'[1]SQL Results'!$C:$H,6,0)</f>
        <v>202302</v>
      </c>
      <c r="G402" s="23" t="s">
        <v>1583</v>
      </c>
      <c r="H402" s="23" t="s">
        <v>49</v>
      </c>
      <c r="I402" s="23" t="s">
        <v>19</v>
      </c>
      <c r="J402" s="25">
        <v>1350</v>
      </c>
      <c r="K402" s="23" t="s">
        <v>20</v>
      </c>
    </row>
    <row r="403" spans="1:11" ht="13.5">
      <c r="A403" s="23" t="s">
        <v>1584</v>
      </c>
      <c r="B403" s="23" t="s">
        <v>1585</v>
      </c>
      <c r="C403" s="23" t="s">
        <v>1586</v>
      </c>
      <c r="D403" s="23" t="str">
        <f>VLOOKUP(C403,'[1]SQL Results'!$C:$F,4,0)</f>
        <v>13</v>
      </c>
      <c r="E403" s="23" t="str">
        <f>VLOOKUP(C403,'[1]SQL Results'!$C:$G,5,0)</f>
        <v>202110</v>
      </c>
      <c r="F403" s="23" t="str">
        <f>VLOOKUP(C403,'[1]SQL Results'!$C:$H,6,0)</f>
        <v>202210</v>
      </c>
      <c r="G403" s="23" t="s">
        <v>1587</v>
      </c>
      <c r="H403" s="23" t="s">
        <v>59</v>
      </c>
      <c r="I403" s="23" t="s">
        <v>19</v>
      </c>
      <c r="J403" s="25">
        <v>1350</v>
      </c>
      <c r="K403" s="23" t="s">
        <v>20</v>
      </c>
    </row>
    <row r="404" spans="1:11" ht="13.5">
      <c r="A404" s="23" t="s">
        <v>1588</v>
      </c>
      <c r="B404" s="23" t="s">
        <v>1589</v>
      </c>
      <c r="C404" s="23" t="s">
        <v>1590</v>
      </c>
      <c r="D404" s="23" t="str">
        <f>VLOOKUP(C404,'[1]SQL Results'!$C:$F,4,0)</f>
        <v>4</v>
      </c>
      <c r="E404" s="23" t="str">
        <f>VLOOKUP(C404,'[1]SQL Results'!$C:$G,5,0)</f>
        <v>202110</v>
      </c>
      <c r="F404" s="23" t="str">
        <f>VLOOKUP(C404,'[1]SQL Results'!$C:$H,6,0)</f>
        <v>202201</v>
      </c>
      <c r="G404" s="23" t="s">
        <v>1591</v>
      </c>
      <c r="H404" s="23" t="s">
        <v>69</v>
      </c>
      <c r="I404" s="23" t="s">
        <v>19</v>
      </c>
      <c r="J404" s="25">
        <v>1350</v>
      </c>
      <c r="K404" s="23" t="s">
        <v>20</v>
      </c>
    </row>
    <row r="405" spans="1:11" ht="13.5">
      <c r="A405" s="23" t="s">
        <v>1592</v>
      </c>
      <c r="B405" s="23" t="s">
        <v>1593</v>
      </c>
      <c r="C405" s="23" t="s">
        <v>1594</v>
      </c>
      <c r="D405" s="23" t="str">
        <f>VLOOKUP(C405,'[1]SQL Results'!$C:$F,4,0)</f>
        <v>10</v>
      </c>
      <c r="E405" s="23" t="str">
        <f>VLOOKUP(C405,'[1]SQL Results'!$C:$G,5,0)</f>
        <v>202104</v>
      </c>
      <c r="F405" s="23" t="str">
        <f>VLOOKUP(C405,'[1]SQL Results'!$C:$H,6,0)</f>
        <v>202201</v>
      </c>
      <c r="G405" s="23" t="s">
        <v>1331</v>
      </c>
      <c r="H405" s="23" t="s">
        <v>44</v>
      </c>
      <c r="I405" s="23" t="s">
        <v>19</v>
      </c>
      <c r="J405" s="25">
        <v>1350</v>
      </c>
      <c r="K405" s="23" t="s">
        <v>20</v>
      </c>
    </row>
    <row r="406" spans="1:11" ht="13.5">
      <c r="A406" s="23" t="s">
        <v>1595</v>
      </c>
      <c r="B406" s="23" t="s">
        <v>1596</v>
      </c>
      <c r="C406" s="23" t="s">
        <v>1597</v>
      </c>
      <c r="D406" s="23" t="str">
        <f>VLOOKUP(C406,'[1]SQL Results'!$C:$F,4,0)</f>
        <v>7</v>
      </c>
      <c r="E406" s="23" t="str">
        <f>VLOOKUP(C406,'[1]SQL Results'!$C:$G,5,0)</f>
        <v>202108</v>
      </c>
      <c r="F406" s="23" t="str">
        <f>VLOOKUP(C406,'[1]SQL Results'!$C:$H,6,0)</f>
        <v>202202</v>
      </c>
      <c r="G406" s="23" t="s">
        <v>931</v>
      </c>
      <c r="H406" s="23" t="s">
        <v>615</v>
      </c>
      <c r="I406" s="23" t="s">
        <v>19</v>
      </c>
      <c r="J406" s="25">
        <v>1350</v>
      </c>
      <c r="K406" s="23" t="s">
        <v>20</v>
      </c>
    </row>
    <row r="407" spans="1:11" ht="13.5">
      <c r="A407" s="23" t="s">
        <v>1598</v>
      </c>
      <c r="B407" s="23" t="s">
        <v>1599</v>
      </c>
      <c r="C407" s="23" t="s">
        <v>1600</v>
      </c>
      <c r="D407" s="23" t="str">
        <f>VLOOKUP(C407,'[1]SQL Results'!$C:$F,4,0)</f>
        <v>15</v>
      </c>
      <c r="E407" s="23" t="str">
        <f>VLOOKUP(C407,'[1]SQL Results'!$C:$G,5,0)</f>
        <v>202102</v>
      </c>
      <c r="F407" s="23" t="str">
        <f>VLOOKUP(C407,'[1]SQL Results'!$C:$H,6,0)</f>
        <v>202204</v>
      </c>
      <c r="G407" s="23" t="s">
        <v>1601</v>
      </c>
      <c r="H407" s="23" t="s">
        <v>34</v>
      </c>
      <c r="I407" s="23" t="s">
        <v>19</v>
      </c>
      <c r="J407" s="25">
        <v>1350</v>
      </c>
      <c r="K407" s="23" t="s">
        <v>20</v>
      </c>
    </row>
    <row r="408" spans="1:11" ht="13.5">
      <c r="A408" s="23" t="s">
        <v>1602</v>
      </c>
      <c r="B408" s="23" t="s">
        <v>1603</v>
      </c>
      <c r="C408" s="23" t="s">
        <v>1604</v>
      </c>
      <c r="D408" s="23" t="str">
        <f>VLOOKUP(C408,'[1]SQL Results'!$C:$F,4,0)</f>
        <v>13</v>
      </c>
      <c r="E408" s="23" t="str">
        <f>VLOOKUP(C408,'[1]SQL Results'!$C:$G,5,0)</f>
        <v>202102</v>
      </c>
      <c r="F408" s="23" t="str">
        <f>VLOOKUP(C408,'[1]SQL Results'!$C:$H,6,0)</f>
        <v>202202</v>
      </c>
      <c r="G408" s="23" t="s">
        <v>1605</v>
      </c>
      <c r="H408" s="23" t="s">
        <v>44</v>
      </c>
      <c r="I408" s="23" t="s">
        <v>19</v>
      </c>
      <c r="J408" s="25">
        <v>1350</v>
      </c>
      <c r="K408" s="23" t="s">
        <v>20</v>
      </c>
    </row>
    <row r="409" spans="1:11" ht="13.5">
      <c r="A409" s="23" t="s">
        <v>1606</v>
      </c>
      <c r="B409" s="23" t="s">
        <v>1607</v>
      </c>
      <c r="C409" s="23" t="s">
        <v>1608</v>
      </c>
      <c r="D409" s="23" t="str">
        <f>VLOOKUP(C409,'[1]SQL Results'!$C:$F,4,0)</f>
        <v>7</v>
      </c>
      <c r="E409" s="23" t="str">
        <f>VLOOKUP(C409,'[1]SQL Results'!$C:$G,5,0)</f>
        <v>202111</v>
      </c>
      <c r="F409" s="23" t="str">
        <f>VLOOKUP(C409,'[1]SQL Results'!$C:$H,6,0)</f>
        <v>202205</v>
      </c>
      <c r="G409" s="23" t="s">
        <v>1609</v>
      </c>
      <c r="H409" s="23" t="s">
        <v>49</v>
      </c>
      <c r="I409" s="23" t="s">
        <v>19</v>
      </c>
      <c r="J409" s="25">
        <v>1350</v>
      </c>
      <c r="K409" s="23" t="s">
        <v>20</v>
      </c>
    </row>
    <row r="410" spans="1:11" ht="13.5">
      <c r="A410" s="23" t="s">
        <v>1610</v>
      </c>
      <c r="B410" s="23" t="s">
        <v>1611</v>
      </c>
      <c r="C410" s="23" t="s">
        <v>1612</v>
      </c>
      <c r="D410" s="23" t="str">
        <f>VLOOKUP(C410,'[1]SQL Results'!$C:$F,4,0)</f>
        <v>10</v>
      </c>
      <c r="E410" s="23" t="str">
        <f>VLOOKUP(C410,'[1]SQL Results'!$C:$G,5,0)</f>
        <v>202109</v>
      </c>
      <c r="F410" s="23" t="str">
        <f>VLOOKUP(C410,'[1]SQL Results'!$C:$H,6,0)</f>
        <v>202206</v>
      </c>
      <c r="G410" s="23" t="s">
        <v>1613</v>
      </c>
      <c r="H410" s="23" t="s">
        <v>59</v>
      </c>
      <c r="I410" s="23" t="s">
        <v>19</v>
      </c>
      <c r="J410" s="25">
        <v>1350</v>
      </c>
      <c r="K410" s="23" t="s">
        <v>20</v>
      </c>
    </row>
    <row r="411" spans="1:11" ht="13.5">
      <c r="A411" s="23" t="s">
        <v>1614</v>
      </c>
      <c r="B411" s="23" t="s">
        <v>1615</v>
      </c>
      <c r="C411" s="23" t="s">
        <v>1616</v>
      </c>
      <c r="D411" s="23" t="str">
        <f>VLOOKUP(C411,'[1]SQL Results'!$C:$F,4,0)</f>
        <v>13</v>
      </c>
      <c r="E411" s="23" t="str">
        <f>VLOOKUP(C411,'[1]SQL Results'!$C:$G,5,0)</f>
        <v>202107</v>
      </c>
      <c r="F411" s="23" t="str">
        <f>VLOOKUP(C411,'[1]SQL Results'!$C:$H,6,0)</f>
        <v>202207</v>
      </c>
      <c r="G411" s="23" t="s">
        <v>1177</v>
      </c>
      <c r="H411" s="23" t="s">
        <v>49</v>
      </c>
      <c r="I411" s="23" t="s">
        <v>19</v>
      </c>
      <c r="J411" s="25">
        <v>1350</v>
      </c>
      <c r="K411" s="23" t="s">
        <v>20</v>
      </c>
    </row>
    <row r="412" spans="1:11" ht="13.5">
      <c r="A412" s="23" t="s">
        <v>1617</v>
      </c>
      <c r="B412" s="23" t="s">
        <v>1618</v>
      </c>
      <c r="C412" s="23" t="s">
        <v>193</v>
      </c>
      <c r="D412" s="23" t="str">
        <f>VLOOKUP(C412,'[1]SQL Results'!$C:$F,4,0)</f>
        <v>7</v>
      </c>
      <c r="E412" s="23" t="str">
        <f>VLOOKUP(C412,'[1]SQL Results'!$C:$G,5,0)</f>
        <v>202110</v>
      </c>
      <c r="F412" s="23" t="str">
        <f>VLOOKUP(C412,'[1]SQL Results'!$C:$H,6,0)</f>
        <v>202204</v>
      </c>
      <c r="G412" s="23" t="s">
        <v>1619</v>
      </c>
      <c r="H412" s="23" t="s">
        <v>39</v>
      </c>
      <c r="I412" s="23" t="s">
        <v>19</v>
      </c>
      <c r="J412" s="25">
        <v>1350</v>
      </c>
      <c r="K412" s="23" t="s">
        <v>20</v>
      </c>
    </row>
    <row r="413" spans="1:11" ht="13.5">
      <c r="A413" s="23" t="s">
        <v>1620</v>
      </c>
      <c r="B413" s="23" t="s">
        <v>1621</v>
      </c>
      <c r="C413" s="23" t="s">
        <v>949</v>
      </c>
      <c r="D413" s="23" t="str">
        <f>VLOOKUP(C413,'[1]SQL Results'!$C:$F,4,0)</f>
        <v>26</v>
      </c>
      <c r="E413" s="23" t="str">
        <f>VLOOKUP(C413,'[1]SQL Results'!$C:$G,5,0)</f>
        <v>202102</v>
      </c>
      <c r="F413" s="23" t="str">
        <f>VLOOKUP(C413,'[1]SQL Results'!$C:$H,6,0)</f>
        <v>202303</v>
      </c>
      <c r="G413" s="23" t="s">
        <v>1622</v>
      </c>
      <c r="H413" s="23" t="s">
        <v>29</v>
      </c>
      <c r="I413" s="23" t="s">
        <v>19</v>
      </c>
      <c r="J413" s="25">
        <v>1350</v>
      </c>
      <c r="K413" s="23" t="s">
        <v>20</v>
      </c>
    </row>
    <row r="414" spans="1:11" ht="13.5">
      <c r="A414" s="23" t="s">
        <v>1623</v>
      </c>
      <c r="B414" s="23" t="s">
        <v>1624</v>
      </c>
      <c r="C414" s="23" t="s">
        <v>1022</v>
      </c>
      <c r="D414" s="23" t="str">
        <f>VLOOKUP(C414,'[1]SQL Results'!$C:$F,4,0)</f>
        <v>15</v>
      </c>
      <c r="E414" s="23" t="str">
        <f>VLOOKUP(C414,'[1]SQL Results'!$C:$G,5,0)</f>
        <v>202012</v>
      </c>
      <c r="F414" s="23" t="str">
        <f>VLOOKUP(C414,'[1]SQL Results'!$C:$H,6,0)</f>
        <v>202202</v>
      </c>
      <c r="G414" s="23" t="s">
        <v>1625</v>
      </c>
      <c r="H414" s="23" t="s">
        <v>969</v>
      </c>
      <c r="I414" s="23" t="s">
        <v>19</v>
      </c>
      <c r="J414" s="25">
        <v>1350</v>
      </c>
      <c r="K414" s="23" t="s">
        <v>20</v>
      </c>
    </row>
    <row r="415" spans="1:11" ht="13.5">
      <c r="A415" s="23" t="s">
        <v>1626</v>
      </c>
      <c r="B415" s="23" t="s">
        <v>1627</v>
      </c>
      <c r="C415" s="23" t="s">
        <v>1628</v>
      </c>
      <c r="D415" s="23" t="str">
        <f>VLOOKUP(C415,'[1]SQL Results'!$C:$F,4,0)</f>
        <v>2</v>
      </c>
      <c r="E415" s="23" t="str">
        <f>VLOOKUP(C415,'[1]SQL Results'!$C:$G,5,0)</f>
        <v>202110</v>
      </c>
      <c r="F415" s="23" t="str">
        <f>VLOOKUP(C415,'[1]SQL Results'!$C:$H,6,0)</f>
        <v>202111</v>
      </c>
      <c r="G415" s="23" t="s">
        <v>1358</v>
      </c>
      <c r="H415" s="23" t="s">
        <v>64</v>
      </c>
      <c r="I415" s="23" t="s">
        <v>19</v>
      </c>
      <c r="J415" s="25">
        <v>1350</v>
      </c>
      <c r="K415" s="23" t="s">
        <v>20</v>
      </c>
    </row>
    <row r="416" spans="1:11" ht="13.5">
      <c r="A416" s="23" t="s">
        <v>1629</v>
      </c>
      <c r="B416" s="23" t="s">
        <v>1630</v>
      </c>
      <c r="C416" s="23" t="s">
        <v>1631</v>
      </c>
      <c r="D416" s="23" t="str">
        <f>VLOOKUP(C416,'[1]SQL Results'!$C:$F,4,0)</f>
        <v>4</v>
      </c>
      <c r="E416" s="23" t="str">
        <f>VLOOKUP(C416,'[1]SQL Results'!$C:$G,5,0)</f>
        <v>202110</v>
      </c>
      <c r="F416" s="23" t="str">
        <f>VLOOKUP(C416,'[1]SQL Results'!$C:$H,6,0)</f>
        <v>202201</v>
      </c>
      <c r="G416" s="23" t="s">
        <v>1632</v>
      </c>
      <c r="H416" s="23" t="s">
        <v>705</v>
      </c>
      <c r="I416" s="23" t="s">
        <v>19</v>
      </c>
      <c r="J416" s="25">
        <v>1350</v>
      </c>
      <c r="K416" s="23" t="s">
        <v>20</v>
      </c>
    </row>
    <row r="417" spans="1:11" ht="13.5">
      <c r="A417" s="23" t="s">
        <v>1633</v>
      </c>
      <c r="B417" s="23" t="s">
        <v>1634</v>
      </c>
      <c r="C417" s="23" t="s">
        <v>1635</v>
      </c>
      <c r="D417" s="23" t="str">
        <f>VLOOKUP(C417,'[1]SQL Results'!$C:$F,4,0)</f>
        <v>19</v>
      </c>
      <c r="E417" s="23" t="str">
        <f>VLOOKUP(C417,'[1]SQL Results'!$C:$G,5,0)</f>
        <v>202111</v>
      </c>
      <c r="F417" s="23" t="str">
        <f>VLOOKUP(C417,'[1]SQL Results'!$C:$H,6,0)</f>
        <v>202305</v>
      </c>
      <c r="G417" s="23" t="s">
        <v>1636</v>
      </c>
      <c r="H417" s="23" t="s">
        <v>615</v>
      </c>
      <c r="I417" s="23" t="s">
        <v>19</v>
      </c>
      <c r="J417" s="25">
        <v>1350</v>
      </c>
      <c r="K417" s="23" t="s">
        <v>20</v>
      </c>
    </row>
    <row r="418" spans="1:11" ht="13.5">
      <c r="A418" s="23" t="s">
        <v>1637</v>
      </c>
      <c r="B418" s="23" t="s">
        <v>1638</v>
      </c>
      <c r="C418" s="23" t="s">
        <v>1639</v>
      </c>
      <c r="D418" s="23" t="str">
        <f>VLOOKUP(C418,'[1]SQL Results'!$C:$F,4,0)</f>
        <v>2</v>
      </c>
      <c r="E418" s="23" t="str">
        <f>VLOOKUP(C418,'[1]SQL Results'!$C:$G,5,0)</f>
        <v>202111</v>
      </c>
      <c r="F418" s="23" t="str">
        <f>VLOOKUP(C418,'[1]SQL Results'!$C:$H,6,0)</f>
        <v>202112</v>
      </c>
      <c r="G418" s="23" t="s">
        <v>1640</v>
      </c>
      <c r="H418" s="23" t="s">
        <v>54</v>
      </c>
      <c r="I418" s="23" t="s">
        <v>19</v>
      </c>
      <c r="J418" s="25">
        <v>1350</v>
      </c>
      <c r="K418" s="23" t="s">
        <v>20</v>
      </c>
    </row>
    <row r="419" spans="1:11" ht="13.5">
      <c r="A419" s="23" t="s">
        <v>1641</v>
      </c>
      <c r="B419" s="23" t="s">
        <v>1642</v>
      </c>
      <c r="C419" s="23" t="s">
        <v>1643</v>
      </c>
      <c r="D419" s="23" t="str">
        <f>VLOOKUP(C419,'[1]SQL Results'!$C:$F,4,0)</f>
        <v>10</v>
      </c>
      <c r="E419" s="23" t="str">
        <f>VLOOKUP(C419,'[1]SQL Results'!$C:$G,5,0)</f>
        <v>202105</v>
      </c>
      <c r="F419" s="23" t="str">
        <f>VLOOKUP(C419,'[1]SQL Results'!$C:$H,6,0)</f>
        <v>202202</v>
      </c>
      <c r="G419" s="23" t="s">
        <v>1644</v>
      </c>
      <c r="H419" s="23" t="s">
        <v>69</v>
      </c>
      <c r="I419" s="23" t="s">
        <v>19</v>
      </c>
      <c r="J419" s="25">
        <v>1350</v>
      </c>
      <c r="K419" s="23" t="s">
        <v>20</v>
      </c>
    </row>
    <row r="420" spans="1:11" ht="13.5">
      <c r="A420" s="23" t="s">
        <v>1645</v>
      </c>
      <c r="B420" s="23" t="s">
        <v>1646</v>
      </c>
      <c r="C420" s="23" t="s">
        <v>546</v>
      </c>
      <c r="D420" s="23" t="str">
        <f>VLOOKUP(C420,'[1]SQL Results'!$C:$F,4,0)</f>
        <v>13</v>
      </c>
      <c r="E420" s="23" t="str">
        <f>VLOOKUP(C420,'[1]SQL Results'!$C:$G,5,0)</f>
        <v>202102</v>
      </c>
      <c r="F420" s="23" t="str">
        <f>VLOOKUP(C420,'[1]SQL Results'!$C:$H,6,0)</f>
        <v>202202</v>
      </c>
      <c r="G420" s="23" t="s">
        <v>1647</v>
      </c>
      <c r="H420" s="23" t="s">
        <v>69</v>
      </c>
      <c r="I420" s="23" t="s">
        <v>19</v>
      </c>
      <c r="J420" s="25">
        <v>1350</v>
      </c>
      <c r="K420" s="23" t="s">
        <v>20</v>
      </c>
    </row>
    <row r="421" spans="1:11" ht="13.5">
      <c r="A421" s="23" t="s">
        <v>1648</v>
      </c>
      <c r="B421" s="23" t="s">
        <v>1649</v>
      </c>
      <c r="C421" s="23" t="s">
        <v>1650</v>
      </c>
      <c r="D421" s="23" t="str">
        <f>VLOOKUP(C421,'[1]SQL Results'!$C:$F,4,0)</f>
        <v>2</v>
      </c>
      <c r="E421" s="23" t="str">
        <f>VLOOKUP(C421,'[1]SQL Results'!$C:$G,5,0)</f>
        <v>202111</v>
      </c>
      <c r="F421" s="23" t="str">
        <f>VLOOKUP(C421,'[1]SQL Results'!$C:$H,6,0)</f>
        <v>202112</v>
      </c>
      <c r="G421" s="23" t="s">
        <v>1651</v>
      </c>
      <c r="H421" s="23" t="s">
        <v>54</v>
      </c>
      <c r="I421" s="23" t="s">
        <v>19</v>
      </c>
      <c r="J421" s="25">
        <v>1350</v>
      </c>
      <c r="K421" s="23" t="s">
        <v>20</v>
      </c>
    </row>
    <row r="422" spans="1:11" ht="13.5">
      <c r="A422" s="23" t="s">
        <v>1652</v>
      </c>
      <c r="B422" s="23" t="s">
        <v>1653</v>
      </c>
      <c r="C422" s="23" t="s">
        <v>1654</v>
      </c>
      <c r="D422" s="23" t="str">
        <f>VLOOKUP(C422,'[1]SQL Results'!$C:$F,4,0)</f>
        <v>7</v>
      </c>
      <c r="E422" s="23" t="str">
        <f>VLOOKUP(C422,'[1]SQL Results'!$C:$G,5,0)</f>
        <v>202110</v>
      </c>
      <c r="F422" s="23" t="str">
        <f>VLOOKUP(C422,'[1]SQL Results'!$C:$H,6,0)</f>
        <v>202204</v>
      </c>
      <c r="G422" s="23" t="s">
        <v>1655</v>
      </c>
      <c r="H422" s="23" t="s">
        <v>34</v>
      </c>
      <c r="I422" s="23" t="s">
        <v>19</v>
      </c>
      <c r="J422" s="25">
        <v>1350</v>
      </c>
      <c r="K422" s="23" t="s">
        <v>20</v>
      </c>
    </row>
    <row r="423" spans="1:11" ht="13.5">
      <c r="A423" s="23" t="s">
        <v>1656</v>
      </c>
      <c r="B423" s="23" t="s">
        <v>1657</v>
      </c>
      <c r="C423" s="23" t="s">
        <v>1658</v>
      </c>
      <c r="D423" s="23" t="str">
        <f>VLOOKUP(C423,'[1]SQL Results'!$C:$F,4,0)</f>
        <v>10</v>
      </c>
      <c r="E423" s="23" t="str">
        <f>VLOOKUP(C423,'[1]SQL Results'!$C:$G,5,0)</f>
        <v>202107</v>
      </c>
      <c r="F423" s="23" t="str">
        <f>VLOOKUP(C423,'[1]SQL Results'!$C:$H,6,0)</f>
        <v>202204</v>
      </c>
      <c r="G423" s="23" t="s">
        <v>1659</v>
      </c>
      <c r="H423" s="23" t="s">
        <v>44</v>
      </c>
      <c r="I423" s="23" t="s">
        <v>19</v>
      </c>
      <c r="J423" s="25">
        <v>1350</v>
      </c>
      <c r="K423" s="23" t="s">
        <v>20</v>
      </c>
    </row>
    <row r="424" spans="1:11" ht="13.5">
      <c r="A424" s="23" t="s">
        <v>1660</v>
      </c>
      <c r="B424" s="23" t="s">
        <v>1661</v>
      </c>
      <c r="C424" s="23" t="s">
        <v>662</v>
      </c>
      <c r="D424" s="23" t="str">
        <f>VLOOKUP(C424,'[1]SQL Results'!$C:$F,4,0)</f>
        <v>2</v>
      </c>
      <c r="E424" s="23" t="str">
        <f>VLOOKUP(C424,'[1]SQL Results'!$C:$G,5,0)</f>
        <v>202110</v>
      </c>
      <c r="F424" s="23" t="str">
        <f>VLOOKUP(C424,'[1]SQL Results'!$C:$H,6,0)</f>
        <v>202111</v>
      </c>
      <c r="G424" s="23" t="s">
        <v>460</v>
      </c>
      <c r="H424" s="23" t="s">
        <v>49</v>
      </c>
      <c r="I424" s="23" t="s">
        <v>19</v>
      </c>
      <c r="J424" s="25">
        <v>1350</v>
      </c>
      <c r="K424" s="23" t="s">
        <v>20</v>
      </c>
    </row>
    <row r="425" spans="1:11" ht="13.5">
      <c r="A425" s="23" t="s">
        <v>1662</v>
      </c>
      <c r="B425" s="23" t="s">
        <v>1663</v>
      </c>
      <c r="C425" s="23" t="s">
        <v>1664</v>
      </c>
      <c r="D425" s="23" t="str">
        <f>VLOOKUP(C425,'[1]SQL Results'!$C:$F,4,0)</f>
        <v>21</v>
      </c>
      <c r="E425" s="23" t="str">
        <f>VLOOKUP(C425,'[1]SQL Results'!$C:$G,5,0)</f>
        <v>202104</v>
      </c>
      <c r="F425" s="23" t="str">
        <f>VLOOKUP(C425,'[1]SQL Results'!$C:$H,6,0)</f>
        <v>202212</v>
      </c>
      <c r="G425" s="23" t="s">
        <v>1665</v>
      </c>
      <c r="H425" s="23" t="s">
        <v>34</v>
      </c>
      <c r="I425" s="23" t="s">
        <v>19</v>
      </c>
      <c r="J425" s="25">
        <v>1350</v>
      </c>
      <c r="K425" s="23" t="s">
        <v>20</v>
      </c>
    </row>
    <row r="426" spans="1:11" ht="13.5">
      <c r="A426" s="23" t="s">
        <v>1666</v>
      </c>
      <c r="B426" s="23" t="s">
        <v>1667</v>
      </c>
      <c r="C426" s="23" t="s">
        <v>1668</v>
      </c>
      <c r="D426" s="23" t="str">
        <f>VLOOKUP(C426,'[1]SQL Results'!$C:$F,4,0)</f>
        <v>19</v>
      </c>
      <c r="E426" s="23" t="str">
        <f>VLOOKUP(C426,'[1]SQL Results'!$C:$G,5,0)</f>
        <v>202011</v>
      </c>
      <c r="F426" s="23" t="str">
        <f>VLOOKUP(C426,'[1]SQL Results'!$C:$H,6,0)</f>
        <v>202205</v>
      </c>
      <c r="G426" s="23" t="s">
        <v>1669</v>
      </c>
      <c r="H426" s="23" t="s">
        <v>69</v>
      </c>
      <c r="I426" s="23" t="s">
        <v>19</v>
      </c>
      <c r="J426" s="25">
        <v>1350</v>
      </c>
      <c r="K426" s="23" t="s">
        <v>20</v>
      </c>
    </row>
    <row r="427" spans="1:11" ht="13.5">
      <c r="A427" s="23" t="s">
        <v>1670</v>
      </c>
      <c r="B427" s="23" t="s">
        <v>1671</v>
      </c>
      <c r="C427" s="23" t="s">
        <v>1672</v>
      </c>
      <c r="D427" s="23" t="str">
        <f>VLOOKUP(C427,'[1]SQL Results'!$C:$F,4,0)</f>
        <v>15</v>
      </c>
      <c r="E427" s="23" t="str">
        <f>VLOOKUP(C427,'[1]SQL Results'!$C:$G,5,0)</f>
        <v>202101</v>
      </c>
      <c r="F427" s="23" t="str">
        <f>VLOOKUP(C427,'[1]SQL Results'!$C:$H,6,0)</f>
        <v>202203</v>
      </c>
      <c r="G427" s="23" t="s">
        <v>1673</v>
      </c>
      <c r="H427" s="23" t="s">
        <v>69</v>
      </c>
      <c r="I427" s="23" t="s">
        <v>19</v>
      </c>
      <c r="J427" s="25">
        <v>1350</v>
      </c>
      <c r="K427" s="23" t="s">
        <v>20</v>
      </c>
    </row>
    <row r="428" spans="1:11" ht="13.5">
      <c r="A428" s="23" t="s">
        <v>1674</v>
      </c>
      <c r="B428" s="23" t="s">
        <v>1675</v>
      </c>
      <c r="C428" s="23" t="s">
        <v>1676</v>
      </c>
      <c r="D428" s="23" t="str">
        <f>VLOOKUP(C428,'[1]SQL Results'!$C:$F,4,0)</f>
        <v>13</v>
      </c>
      <c r="E428" s="23" t="str">
        <f>VLOOKUP(C428,'[1]SQL Results'!$C:$G,5,0)</f>
        <v>202102</v>
      </c>
      <c r="F428" s="23" t="str">
        <f>VLOOKUP(C428,'[1]SQL Results'!$C:$H,6,0)</f>
        <v>202202</v>
      </c>
      <c r="G428" s="23" t="s">
        <v>1677</v>
      </c>
      <c r="H428" s="23" t="s">
        <v>49</v>
      </c>
      <c r="I428" s="23" t="s">
        <v>19</v>
      </c>
      <c r="J428" s="25">
        <v>1350</v>
      </c>
      <c r="K428" s="23" t="s">
        <v>20</v>
      </c>
    </row>
    <row r="429" spans="1:11" ht="13.5">
      <c r="A429" s="23" t="s">
        <v>1678</v>
      </c>
      <c r="B429" s="23" t="s">
        <v>1679</v>
      </c>
      <c r="C429" s="23" t="s">
        <v>1680</v>
      </c>
      <c r="D429" s="23" t="str">
        <f>VLOOKUP(C429,'[1]SQL Results'!$C:$F,4,0)</f>
        <v>2</v>
      </c>
      <c r="E429" s="23" t="str">
        <f>VLOOKUP(C429,'[1]SQL Results'!$C:$G,5,0)</f>
        <v>202110</v>
      </c>
      <c r="F429" s="23" t="str">
        <f>VLOOKUP(C429,'[1]SQL Results'!$C:$H,6,0)</f>
        <v>202111</v>
      </c>
      <c r="G429" s="23" t="s">
        <v>1681</v>
      </c>
      <c r="H429" s="23" t="s">
        <v>64</v>
      </c>
      <c r="I429" s="23" t="s">
        <v>19</v>
      </c>
      <c r="J429" s="25">
        <v>1350</v>
      </c>
      <c r="K429" s="23" t="s">
        <v>20</v>
      </c>
    </row>
    <row r="430" spans="1:11" ht="13.5">
      <c r="A430" s="23" t="s">
        <v>1682</v>
      </c>
      <c r="B430" s="23" t="s">
        <v>1683</v>
      </c>
      <c r="C430" s="23" t="s">
        <v>1684</v>
      </c>
      <c r="D430" s="23" t="str">
        <f>VLOOKUP(C430,'[1]SQL Results'!$C:$F,4,0)</f>
        <v>7</v>
      </c>
      <c r="E430" s="23" t="str">
        <f>VLOOKUP(C430,'[1]SQL Results'!$C:$G,5,0)</f>
        <v>202108</v>
      </c>
      <c r="F430" s="23" t="str">
        <f>VLOOKUP(C430,'[1]SQL Results'!$C:$H,6,0)</f>
        <v>202202</v>
      </c>
      <c r="G430" s="23" t="s">
        <v>1685</v>
      </c>
      <c r="H430" s="23" t="s">
        <v>212</v>
      </c>
      <c r="I430" s="23" t="s">
        <v>19</v>
      </c>
      <c r="J430" s="25">
        <v>1350</v>
      </c>
      <c r="K430" s="23" t="s">
        <v>20</v>
      </c>
    </row>
    <row r="431" spans="1:11" ht="13.5">
      <c r="A431" s="23" t="s">
        <v>1686</v>
      </c>
      <c r="B431" s="23" t="s">
        <v>1687</v>
      </c>
      <c r="C431" s="23" t="s">
        <v>1688</v>
      </c>
      <c r="D431" s="23" t="str">
        <f>VLOOKUP(C431,'[1]SQL Results'!$C:$F,4,0)</f>
        <v>10</v>
      </c>
      <c r="E431" s="23" t="str">
        <f>VLOOKUP(C431,'[1]SQL Results'!$C:$G,5,0)</f>
        <v>202111</v>
      </c>
      <c r="F431" s="23" t="str">
        <f>VLOOKUP(C431,'[1]SQL Results'!$C:$H,6,0)</f>
        <v>202208</v>
      </c>
      <c r="G431" s="23" t="s">
        <v>1689</v>
      </c>
      <c r="H431" s="23" t="s">
        <v>207</v>
      </c>
      <c r="I431" s="23" t="s">
        <v>19</v>
      </c>
      <c r="J431" s="25">
        <v>1350</v>
      </c>
      <c r="K431" s="23" t="s">
        <v>20</v>
      </c>
    </row>
    <row r="432" spans="1:11" ht="13.5">
      <c r="A432" s="23" t="s">
        <v>1690</v>
      </c>
      <c r="B432" s="23" t="s">
        <v>1691</v>
      </c>
      <c r="C432" s="23" t="s">
        <v>1692</v>
      </c>
      <c r="D432" s="23" t="str">
        <f>VLOOKUP(C432,'[1]SQL Results'!$C:$F,4,0)</f>
        <v>2</v>
      </c>
      <c r="E432" s="23" t="str">
        <f>VLOOKUP(C432,'[1]SQL Results'!$C:$G,5,0)</f>
        <v>202110</v>
      </c>
      <c r="F432" s="23" t="str">
        <f>VLOOKUP(C432,'[1]SQL Results'!$C:$H,6,0)</f>
        <v>202111</v>
      </c>
      <c r="G432" s="23" t="s">
        <v>1693</v>
      </c>
      <c r="H432" s="23" t="s">
        <v>54</v>
      </c>
      <c r="I432" s="23" t="s">
        <v>19</v>
      </c>
      <c r="J432" s="25">
        <v>1350</v>
      </c>
      <c r="K432" s="23" t="s">
        <v>20</v>
      </c>
    </row>
    <row r="433" spans="1:11" ht="13.5">
      <c r="A433" s="23" t="s">
        <v>1694</v>
      </c>
      <c r="B433" s="23" t="s">
        <v>1695</v>
      </c>
      <c r="C433" s="23" t="s">
        <v>1696</v>
      </c>
      <c r="D433" s="23" t="str">
        <f>VLOOKUP(C433,'[1]SQL Results'!$C:$F,4,0)</f>
        <v>7</v>
      </c>
      <c r="E433" s="23" t="str">
        <f>VLOOKUP(C433,'[1]SQL Results'!$C:$G,5,0)</f>
        <v>202109</v>
      </c>
      <c r="F433" s="23" t="str">
        <f>VLOOKUP(C433,'[1]SQL Results'!$C:$H,6,0)</f>
        <v>202203</v>
      </c>
      <c r="G433" s="23" t="s">
        <v>1697</v>
      </c>
      <c r="H433" s="23" t="s">
        <v>245</v>
      </c>
      <c r="I433" s="23" t="s">
        <v>19</v>
      </c>
      <c r="J433" s="25">
        <v>1350</v>
      </c>
      <c r="K433" s="23" t="s">
        <v>20</v>
      </c>
    </row>
    <row r="434" spans="1:11" ht="13.5">
      <c r="A434" s="23" t="s">
        <v>1698</v>
      </c>
      <c r="B434" s="23" t="s">
        <v>1699</v>
      </c>
      <c r="C434" s="23" t="s">
        <v>118</v>
      </c>
      <c r="D434" s="23" t="str">
        <f>VLOOKUP(C434,'[1]SQL Results'!$C:$F,4,0)</f>
        <v>6</v>
      </c>
      <c r="E434" s="23" t="str">
        <f>VLOOKUP(C434,'[1]SQL Results'!$C:$G,5,0)</f>
        <v>202108</v>
      </c>
      <c r="F434" s="23" t="str">
        <f>VLOOKUP(C434,'[1]SQL Results'!$C:$H,6,0)</f>
        <v>202201</v>
      </c>
      <c r="G434" s="23" t="s">
        <v>1700</v>
      </c>
      <c r="H434" s="23" t="s">
        <v>44</v>
      </c>
      <c r="I434" s="23" t="s">
        <v>19</v>
      </c>
      <c r="J434" s="25">
        <v>1350</v>
      </c>
      <c r="K434" s="23" t="s">
        <v>20</v>
      </c>
    </row>
    <row r="435" spans="1:11" ht="13.5">
      <c r="A435" s="23" t="s">
        <v>1701</v>
      </c>
      <c r="B435" s="23" t="s">
        <v>1702</v>
      </c>
      <c r="C435" s="23" t="s">
        <v>778</v>
      </c>
      <c r="D435" s="23" t="str">
        <f>VLOOKUP(C435,'[1]SQL Results'!$C:$F,4,0)</f>
        <v>13</v>
      </c>
      <c r="E435" s="23" t="str">
        <f>VLOOKUP(C435,'[1]SQL Results'!$C:$G,5,0)</f>
        <v>202109</v>
      </c>
      <c r="F435" s="23" t="str">
        <f>VLOOKUP(C435,'[1]SQL Results'!$C:$H,6,0)</f>
        <v>202209</v>
      </c>
      <c r="G435" s="23" t="s">
        <v>1703</v>
      </c>
      <c r="H435" s="23" t="s">
        <v>1704</v>
      </c>
      <c r="I435" s="23" t="s">
        <v>19</v>
      </c>
      <c r="J435" s="25">
        <v>1350</v>
      </c>
      <c r="K435" s="23" t="s">
        <v>20</v>
      </c>
    </row>
    <row r="436" spans="1:11" ht="13.5">
      <c r="A436" s="23" t="s">
        <v>1705</v>
      </c>
      <c r="B436" s="23" t="s">
        <v>1706</v>
      </c>
      <c r="C436" s="23" t="s">
        <v>1707</v>
      </c>
      <c r="D436" s="23" t="str">
        <f>VLOOKUP(C436,'[1]SQL Results'!$C:$F,4,0)</f>
        <v>13</v>
      </c>
      <c r="E436" s="23" t="str">
        <f>VLOOKUP(C436,'[1]SQL Results'!$C:$G,5,0)</f>
        <v>202105</v>
      </c>
      <c r="F436" s="23" t="str">
        <f>VLOOKUP(C436,'[1]SQL Results'!$C:$H,6,0)</f>
        <v>202205</v>
      </c>
      <c r="G436" s="23" t="s">
        <v>1491</v>
      </c>
      <c r="H436" s="23" t="s">
        <v>44</v>
      </c>
      <c r="I436" s="23" t="s">
        <v>19</v>
      </c>
      <c r="J436" s="25">
        <v>1350</v>
      </c>
      <c r="K436" s="23" t="s">
        <v>20</v>
      </c>
    </row>
    <row r="437" spans="1:11" ht="13.5">
      <c r="A437" s="23" t="s">
        <v>1708</v>
      </c>
      <c r="B437" s="23" t="s">
        <v>1709</v>
      </c>
      <c r="C437" s="23" t="s">
        <v>1710</v>
      </c>
      <c r="D437" s="23" t="str">
        <f>VLOOKUP(C437,'[1]SQL Results'!$C:$F,4,0)</f>
        <v>6</v>
      </c>
      <c r="E437" s="23" t="str">
        <f>VLOOKUP(C437,'[1]SQL Results'!$C:$G,5,0)</f>
        <v>202102</v>
      </c>
      <c r="F437" s="23" t="str">
        <f>VLOOKUP(C437,'[1]SQL Results'!$C:$H,6,0)</f>
        <v>202107</v>
      </c>
      <c r="G437" s="23" t="s">
        <v>1711</v>
      </c>
      <c r="H437" s="23" t="s">
        <v>69</v>
      </c>
      <c r="I437" s="23" t="s">
        <v>19</v>
      </c>
      <c r="J437" s="25">
        <v>1350</v>
      </c>
      <c r="K437" s="23" t="s">
        <v>20</v>
      </c>
    </row>
    <row r="438" spans="1:11" ht="13.5">
      <c r="A438" s="23" t="s">
        <v>1712</v>
      </c>
      <c r="B438" s="23" t="s">
        <v>1713</v>
      </c>
      <c r="C438" s="23" t="s">
        <v>1714</v>
      </c>
      <c r="D438" s="23" t="str">
        <f>VLOOKUP(C438,'[1]SQL Results'!$C:$F,4,0)</f>
        <v>2</v>
      </c>
      <c r="E438" s="23" t="str">
        <f>VLOOKUP(C438,'[1]SQL Results'!$C:$G,5,0)</f>
        <v>202110</v>
      </c>
      <c r="F438" s="23" t="str">
        <f>VLOOKUP(C438,'[1]SQL Results'!$C:$H,6,0)</f>
        <v>202111</v>
      </c>
      <c r="G438" s="23" t="s">
        <v>1503</v>
      </c>
      <c r="H438" s="23" t="s">
        <v>1715</v>
      </c>
      <c r="I438" s="23" t="s">
        <v>19</v>
      </c>
      <c r="J438" s="25">
        <v>1350</v>
      </c>
      <c r="K438" s="23" t="s">
        <v>20</v>
      </c>
    </row>
    <row r="439" spans="1:11" ht="13.5">
      <c r="A439" s="23" t="s">
        <v>1716</v>
      </c>
      <c r="B439" s="23" t="s">
        <v>1717</v>
      </c>
      <c r="C439" s="23" t="s">
        <v>1718</v>
      </c>
      <c r="D439" s="23" t="str">
        <f>VLOOKUP(C439,'[1]SQL Results'!$C:$F,4,0)</f>
        <v>15</v>
      </c>
      <c r="E439" s="23" t="str">
        <f>VLOOKUP(C439,'[1]SQL Results'!$C:$G,5,0)</f>
        <v>202105</v>
      </c>
      <c r="F439" s="23" t="str">
        <f>VLOOKUP(C439,'[1]SQL Results'!$C:$H,6,0)</f>
        <v>202207</v>
      </c>
      <c r="G439" s="23" t="s">
        <v>300</v>
      </c>
      <c r="H439" s="23" t="s">
        <v>59</v>
      </c>
      <c r="I439" s="23" t="s">
        <v>19</v>
      </c>
      <c r="J439" s="25">
        <v>1350</v>
      </c>
      <c r="K439" s="23" t="s">
        <v>20</v>
      </c>
    </row>
    <row r="440" spans="1:11" ht="13.5">
      <c r="A440" s="23" t="s">
        <v>1719</v>
      </c>
      <c r="B440" s="23" t="s">
        <v>1720</v>
      </c>
      <c r="C440" s="23" t="s">
        <v>1643</v>
      </c>
      <c r="D440" s="23" t="str">
        <f>VLOOKUP(C440,'[1]SQL Results'!$C:$F,4,0)</f>
        <v>10</v>
      </c>
      <c r="E440" s="23" t="str">
        <f>VLOOKUP(C440,'[1]SQL Results'!$C:$G,5,0)</f>
        <v>202105</v>
      </c>
      <c r="F440" s="23" t="str">
        <f>VLOOKUP(C440,'[1]SQL Results'!$C:$H,6,0)</f>
        <v>202202</v>
      </c>
      <c r="G440" s="23" t="s">
        <v>1659</v>
      </c>
      <c r="H440" s="23" t="s">
        <v>44</v>
      </c>
      <c r="I440" s="23" t="s">
        <v>19</v>
      </c>
      <c r="J440" s="25">
        <v>1350</v>
      </c>
      <c r="K440" s="23" t="s">
        <v>20</v>
      </c>
    </row>
    <row r="441" spans="1:11" ht="13.5">
      <c r="A441" s="23" t="s">
        <v>1721</v>
      </c>
      <c r="B441" s="23" t="s">
        <v>1722</v>
      </c>
      <c r="C441" s="23" t="s">
        <v>76</v>
      </c>
      <c r="D441" s="23" t="str">
        <f>VLOOKUP(C441,'[1]SQL Results'!$C:$F,4,0)</f>
        <v>7</v>
      </c>
      <c r="E441" s="23" t="str">
        <f>VLOOKUP(C441,'[1]SQL Results'!$C:$G,5,0)</f>
        <v>202110</v>
      </c>
      <c r="F441" s="23" t="str">
        <f>VLOOKUP(C441,'[1]SQL Results'!$C:$H,6,0)</f>
        <v>202204</v>
      </c>
      <c r="G441" s="23" t="s">
        <v>1723</v>
      </c>
      <c r="H441" s="23" t="s">
        <v>1195</v>
      </c>
      <c r="I441" s="23" t="s">
        <v>19</v>
      </c>
      <c r="J441" s="25">
        <v>1350</v>
      </c>
      <c r="K441" s="23" t="s">
        <v>20</v>
      </c>
    </row>
    <row r="442" spans="1:11" ht="13.5">
      <c r="A442" s="23" t="s">
        <v>1724</v>
      </c>
      <c r="B442" s="23" t="s">
        <v>1725</v>
      </c>
      <c r="C442" s="23" t="s">
        <v>1726</v>
      </c>
      <c r="D442" s="23" t="str">
        <f>VLOOKUP(C442,'[1]SQL Results'!$C:$F,4,0)</f>
        <v>15</v>
      </c>
      <c r="E442" s="23" t="str">
        <f>VLOOKUP(C442,'[1]SQL Results'!$C:$G,5,0)</f>
        <v>202111</v>
      </c>
      <c r="F442" s="23" t="str">
        <f>VLOOKUP(C442,'[1]SQL Results'!$C:$H,6,0)</f>
        <v>202301</v>
      </c>
      <c r="G442" s="23" t="s">
        <v>1727</v>
      </c>
      <c r="H442" s="23" t="s">
        <v>54</v>
      </c>
      <c r="I442" s="23" t="s">
        <v>19</v>
      </c>
      <c r="J442" s="25">
        <v>1350</v>
      </c>
      <c r="K442" s="23" t="s">
        <v>20</v>
      </c>
    </row>
    <row r="443" spans="1:11" ht="13.5">
      <c r="A443" s="23" t="s">
        <v>1728</v>
      </c>
      <c r="B443" s="23" t="s">
        <v>1729</v>
      </c>
      <c r="C443" s="23" t="s">
        <v>1730</v>
      </c>
      <c r="D443" s="23" t="str">
        <f>VLOOKUP(C443,'[1]SQL Results'!$C:$F,4,0)</f>
        <v>17</v>
      </c>
      <c r="E443" s="23" t="str">
        <f>VLOOKUP(C443,'[1]SQL Results'!$C:$G,5,0)</f>
        <v>202104</v>
      </c>
      <c r="F443" s="23" t="str">
        <f>VLOOKUP(C443,'[1]SQL Results'!$C:$H,6,0)</f>
        <v>202208</v>
      </c>
      <c r="G443" s="23" t="s">
        <v>1731</v>
      </c>
      <c r="H443" s="23" t="s">
        <v>39</v>
      </c>
      <c r="I443" s="23" t="s">
        <v>19</v>
      </c>
      <c r="J443" s="25">
        <v>1350</v>
      </c>
      <c r="K443" s="23" t="s">
        <v>20</v>
      </c>
    </row>
    <row r="444" spans="1:11" ht="13.5">
      <c r="A444" s="23" t="s">
        <v>1732</v>
      </c>
      <c r="B444" s="23" t="s">
        <v>1733</v>
      </c>
      <c r="C444" s="23" t="s">
        <v>662</v>
      </c>
      <c r="D444" s="23" t="str">
        <f>VLOOKUP(C444,'[1]SQL Results'!$C:$F,4,0)</f>
        <v>2</v>
      </c>
      <c r="E444" s="23" t="str">
        <f>VLOOKUP(C444,'[1]SQL Results'!$C:$G,5,0)</f>
        <v>202110</v>
      </c>
      <c r="F444" s="23" t="str">
        <f>VLOOKUP(C444,'[1]SQL Results'!$C:$H,6,0)</f>
        <v>202111</v>
      </c>
      <c r="G444" s="23" t="s">
        <v>1734</v>
      </c>
      <c r="H444" s="23" t="s">
        <v>129</v>
      </c>
      <c r="I444" s="23" t="s">
        <v>19</v>
      </c>
      <c r="J444" s="25">
        <v>1350</v>
      </c>
      <c r="K444" s="23" t="s">
        <v>20</v>
      </c>
    </row>
    <row r="445" spans="1:11" ht="13.5">
      <c r="A445" s="23" t="s">
        <v>1735</v>
      </c>
      <c r="B445" s="23" t="s">
        <v>1736</v>
      </c>
      <c r="C445" s="23" t="s">
        <v>1737</v>
      </c>
      <c r="D445" s="23" t="str">
        <f>VLOOKUP(C445,'[1]SQL Results'!$C:$F,4,0)</f>
        <v>16</v>
      </c>
      <c r="E445" s="23" t="str">
        <f>VLOOKUP(C445,'[1]SQL Results'!$C:$G,5,0)</f>
        <v>202011</v>
      </c>
      <c r="F445" s="23" t="str">
        <f>VLOOKUP(C445,'[1]SQL Results'!$C:$H,6,0)</f>
        <v>202202</v>
      </c>
      <c r="G445" s="23" t="s">
        <v>141</v>
      </c>
      <c r="H445" s="23" t="s">
        <v>34</v>
      </c>
      <c r="I445" s="23" t="s">
        <v>19</v>
      </c>
      <c r="J445" s="25">
        <v>1350</v>
      </c>
      <c r="K445" s="23" t="s">
        <v>20</v>
      </c>
    </row>
    <row r="446" spans="1:11" ht="13.5">
      <c r="A446" s="23" t="s">
        <v>1738</v>
      </c>
      <c r="B446" s="23" t="s">
        <v>1739</v>
      </c>
      <c r="C446" s="23" t="s">
        <v>1740</v>
      </c>
      <c r="D446" s="23" t="str">
        <f>VLOOKUP(C446,'[1]SQL Results'!$C:$F,4,0)</f>
        <v>13</v>
      </c>
      <c r="E446" s="23" t="str">
        <f>VLOOKUP(C446,'[1]SQL Results'!$C:$G,5,0)</f>
        <v>202107</v>
      </c>
      <c r="F446" s="23" t="str">
        <f>VLOOKUP(C446,'[1]SQL Results'!$C:$H,6,0)</f>
        <v>202207</v>
      </c>
      <c r="G446" s="23" t="s">
        <v>1741</v>
      </c>
      <c r="H446" s="23" t="s">
        <v>18</v>
      </c>
      <c r="I446" s="23" t="s">
        <v>19</v>
      </c>
      <c r="J446" s="25">
        <v>1350</v>
      </c>
      <c r="K446" s="23" t="s">
        <v>20</v>
      </c>
    </row>
    <row r="447" spans="1:11" ht="13.5">
      <c r="A447" s="23" t="s">
        <v>1742</v>
      </c>
      <c r="B447" s="23" t="s">
        <v>1743</v>
      </c>
      <c r="C447" s="23" t="s">
        <v>1744</v>
      </c>
      <c r="D447" s="23" t="str">
        <f>VLOOKUP(C447,'[1]SQL Results'!$C:$F,4,0)</f>
        <v>13</v>
      </c>
      <c r="E447" s="23" t="str">
        <f>VLOOKUP(C447,'[1]SQL Results'!$C:$G,5,0)</f>
        <v>202111</v>
      </c>
      <c r="F447" s="23" t="str">
        <f>VLOOKUP(C447,'[1]SQL Results'!$C:$H,6,0)</f>
        <v>202211</v>
      </c>
      <c r="G447" s="23" t="s">
        <v>1700</v>
      </c>
      <c r="H447" s="23" t="s">
        <v>368</v>
      </c>
      <c r="I447" s="23" t="s">
        <v>19</v>
      </c>
      <c r="J447" s="25">
        <v>1350</v>
      </c>
      <c r="K447" s="23" t="s">
        <v>20</v>
      </c>
    </row>
    <row r="448" spans="1:11" ht="13.5">
      <c r="A448" s="23" t="s">
        <v>1745</v>
      </c>
      <c r="B448" s="23" t="s">
        <v>1746</v>
      </c>
      <c r="C448" s="23" t="s">
        <v>1747</v>
      </c>
      <c r="D448" s="23" t="str">
        <f>VLOOKUP(C448,'[1]SQL Results'!$C:$F,4,0)</f>
        <v>13</v>
      </c>
      <c r="E448" s="23" t="str">
        <f>VLOOKUP(C448,'[1]SQL Results'!$C:$G,5,0)</f>
        <v>202012</v>
      </c>
      <c r="F448" s="23" t="str">
        <f>VLOOKUP(C448,'[1]SQL Results'!$C:$H,6,0)</f>
        <v>202112</v>
      </c>
      <c r="G448" s="23" t="s">
        <v>1748</v>
      </c>
      <c r="H448" s="23" t="s">
        <v>34</v>
      </c>
      <c r="I448" s="23" t="s">
        <v>19</v>
      </c>
      <c r="J448" s="25">
        <v>1350</v>
      </c>
      <c r="K448" s="23" t="s">
        <v>20</v>
      </c>
    </row>
    <row r="449" spans="1:11" ht="13.5">
      <c r="A449" s="23" t="s">
        <v>1749</v>
      </c>
      <c r="B449" s="23" t="s">
        <v>1750</v>
      </c>
      <c r="C449" s="23" t="s">
        <v>1751</v>
      </c>
      <c r="D449" s="23" t="str">
        <f>VLOOKUP(C449,'[1]SQL Results'!$C:$F,4,0)</f>
        <v>13</v>
      </c>
      <c r="E449" s="23" t="str">
        <f>VLOOKUP(C449,'[1]SQL Results'!$C:$G,5,0)</f>
        <v>202107</v>
      </c>
      <c r="F449" s="23" t="str">
        <f>VLOOKUP(C449,'[1]SQL Results'!$C:$H,6,0)</f>
        <v>202207</v>
      </c>
      <c r="G449" s="23" t="s">
        <v>159</v>
      </c>
      <c r="H449" s="23" t="s">
        <v>402</v>
      </c>
      <c r="I449" s="23" t="s">
        <v>19</v>
      </c>
      <c r="J449" s="25">
        <v>1350</v>
      </c>
      <c r="K449" s="23" t="s">
        <v>20</v>
      </c>
    </row>
    <row r="450" spans="1:11" ht="13.5">
      <c r="A450" s="23" t="s">
        <v>1752</v>
      </c>
      <c r="B450" s="23" t="s">
        <v>1753</v>
      </c>
      <c r="C450" s="23" t="s">
        <v>1754</v>
      </c>
      <c r="D450" s="23" t="str">
        <f>VLOOKUP(C450,'[1]SQL Results'!$C:$F,4,0)</f>
        <v>7</v>
      </c>
      <c r="E450" s="23" t="str">
        <f>VLOOKUP(C450,'[1]SQL Results'!$C:$G,5,0)</f>
        <v>202105</v>
      </c>
      <c r="F450" s="23" t="str">
        <f>VLOOKUP(C450,'[1]SQL Results'!$C:$H,6,0)</f>
        <v>202111</v>
      </c>
      <c r="G450" s="23" t="s">
        <v>1755</v>
      </c>
      <c r="H450" s="23" t="s">
        <v>69</v>
      </c>
      <c r="I450" s="23" t="s">
        <v>19</v>
      </c>
      <c r="J450" s="25">
        <v>1350</v>
      </c>
      <c r="K450" s="23" t="s">
        <v>20</v>
      </c>
    </row>
    <row r="451" spans="1:11" ht="13.5">
      <c r="A451" s="23" t="s">
        <v>1756</v>
      </c>
      <c r="B451" s="23" t="s">
        <v>1757</v>
      </c>
      <c r="C451" s="23" t="s">
        <v>1758</v>
      </c>
      <c r="D451" s="23" t="str">
        <f>VLOOKUP(C451,'[1]SQL Results'!$C:$F,4,0)</f>
        <v>10</v>
      </c>
      <c r="E451" s="23" t="str">
        <f>VLOOKUP(C451,'[1]SQL Results'!$C:$G,5,0)</f>
        <v>202109</v>
      </c>
      <c r="F451" s="23" t="str">
        <f>VLOOKUP(C451,'[1]SQL Results'!$C:$H,6,0)</f>
        <v>202206</v>
      </c>
      <c r="G451" s="23" t="s">
        <v>1759</v>
      </c>
      <c r="H451" s="23" t="s">
        <v>39</v>
      </c>
      <c r="I451" s="23" t="s">
        <v>19</v>
      </c>
      <c r="J451" s="25">
        <v>1350</v>
      </c>
      <c r="K451" s="23" t="s">
        <v>20</v>
      </c>
    </row>
    <row r="452" spans="1:11" ht="13.5">
      <c r="A452" s="23" t="s">
        <v>1760</v>
      </c>
      <c r="B452" s="23" t="s">
        <v>1761</v>
      </c>
      <c r="C452" s="23" t="s">
        <v>858</v>
      </c>
      <c r="D452" s="23" t="str">
        <f>VLOOKUP(C452,'[1]SQL Results'!$C:$F,4,0)</f>
        <v>10</v>
      </c>
      <c r="E452" s="23" t="str">
        <f>VLOOKUP(C452,'[1]SQL Results'!$C:$G,5,0)</f>
        <v>202102</v>
      </c>
      <c r="F452" s="23" t="str">
        <f>VLOOKUP(C452,'[1]SQL Results'!$C:$H,6,0)</f>
        <v>202111</v>
      </c>
      <c r="G452" s="23" t="s">
        <v>1762</v>
      </c>
      <c r="H452" s="23" t="s">
        <v>39</v>
      </c>
      <c r="I452" s="23" t="s">
        <v>19</v>
      </c>
      <c r="J452" s="25">
        <v>1350</v>
      </c>
      <c r="K452" s="23" t="s">
        <v>20</v>
      </c>
    </row>
    <row r="453" spans="1:11" ht="13.5">
      <c r="A453" s="23" t="s">
        <v>1763</v>
      </c>
      <c r="B453" s="23" t="s">
        <v>1764</v>
      </c>
      <c r="C453" s="23" t="s">
        <v>1765</v>
      </c>
      <c r="D453" s="23" t="str">
        <f>VLOOKUP(C453,'[1]SQL Results'!$C:$F,4,0)</f>
        <v>16</v>
      </c>
      <c r="E453" s="23" t="str">
        <f>VLOOKUP(C453,'[1]SQL Results'!$C:$G,5,0)</f>
        <v>202012</v>
      </c>
      <c r="F453" s="23" t="str">
        <f>VLOOKUP(C453,'[1]SQL Results'!$C:$H,6,0)</f>
        <v>202203</v>
      </c>
      <c r="G453" s="23" t="s">
        <v>1766</v>
      </c>
      <c r="H453" s="23" t="s">
        <v>59</v>
      </c>
      <c r="I453" s="23" t="s">
        <v>19</v>
      </c>
      <c r="J453" s="25">
        <v>1350</v>
      </c>
      <c r="K453" s="23" t="s">
        <v>20</v>
      </c>
    </row>
    <row r="454" spans="1:11" ht="13.5">
      <c r="A454" s="23" t="s">
        <v>1767</v>
      </c>
      <c r="B454" s="23" t="s">
        <v>1768</v>
      </c>
      <c r="C454" s="23" t="s">
        <v>1769</v>
      </c>
      <c r="D454" s="23" t="str">
        <f>VLOOKUP(C454,'[1]SQL Results'!$C:$F,4,0)</f>
        <v>20</v>
      </c>
      <c r="E454" s="23" t="str">
        <f>VLOOKUP(C454,'[1]SQL Results'!$C:$G,5,0)</f>
        <v>202109</v>
      </c>
      <c r="F454" s="23" t="str">
        <f>VLOOKUP(C454,'[1]SQL Results'!$C:$H,6,0)</f>
        <v>202304</v>
      </c>
      <c r="G454" s="23" t="s">
        <v>1770</v>
      </c>
      <c r="H454" s="23" t="s">
        <v>44</v>
      </c>
      <c r="I454" s="23" t="s">
        <v>19</v>
      </c>
      <c r="J454" s="25">
        <v>1350</v>
      </c>
      <c r="K454" s="23" t="s">
        <v>20</v>
      </c>
    </row>
    <row r="455" spans="1:11" ht="13.5">
      <c r="A455" s="23" t="s">
        <v>1771</v>
      </c>
      <c r="B455" s="23" t="s">
        <v>1772</v>
      </c>
      <c r="C455" s="23" t="s">
        <v>778</v>
      </c>
      <c r="D455" s="23" t="str">
        <f>VLOOKUP(C455,'[1]SQL Results'!$C:$F,4,0)</f>
        <v>13</v>
      </c>
      <c r="E455" s="23" t="str">
        <f>VLOOKUP(C455,'[1]SQL Results'!$C:$G,5,0)</f>
        <v>202109</v>
      </c>
      <c r="F455" s="23" t="str">
        <f>VLOOKUP(C455,'[1]SQL Results'!$C:$H,6,0)</f>
        <v>202209</v>
      </c>
      <c r="G455" s="23" t="s">
        <v>1773</v>
      </c>
      <c r="H455" s="23" t="s">
        <v>39</v>
      </c>
      <c r="I455" s="23" t="s">
        <v>19</v>
      </c>
      <c r="J455" s="25">
        <v>1350</v>
      </c>
      <c r="K455" s="23" t="s">
        <v>20</v>
      </c>
    </row>
    <row r="456" spans="1:11" ht="13.5">
      <c r="A456" s="23" t="s">
        <v>1774</v>
      </c>
      <c r="B456" s="23" t="s">
        <v>1775</v>
      </c>
      <c r="C456" s="23" t="s">
        <v>1776</v>
      </c>
      <c r="D456" s="23" t="str">
        <f>VLOOKUP(C456,'[1]SQL Results'!$C:$F,4,0)</f>
        <v>4</v>
      </c>
      <c r="E456" s="23" t="str">
        <f>VLOOKUP(C456,'[1]SQL Results'!$C:$G,5,0)</f>
        <v>202108</v>
      </c>
      <c r="F456" s="23" t="str">
        <f>VLOOKUP(C456,'[1]SQL Results'!$C:$H,6,0)</f>
        <v>202111</v>
      </c>
      <c r="G456" s="23" t="s">
        <v>1777</v>
      </c>
      <c r="H456" s="23" t="s">
        <v>705</v>
      </c>
      <c r="I456" s="23" t="s">
        <v>19</v>
      </c>
      <c r="J456" s="25">
        <v>1350</v>
      </c>
      <c r="K456" s="23" t="s">
        <v>20</v>
      </c>
    </row>
    <row r="457" spans="1:11" ht="13.5">
      <c r="A457" s="23" t="s">
        <v>1778</v>
      </c>
      <c r="B457" s="23" t="s">
        <v>1779</v>
      </c>
      <c r="C457" s="23" t="s">
        <v>542</v>
      </c>
      <c r="D457" s="23" t="str">
        <f>VLOOKUP(C457,'[1]SQL Results'!$C:$F,4,0)</f>
        <v>7</v>
      </c>
      <c r="E457" s="23" t="str">
        <f>VLOOKUP(C457,'[1]SQL Results'!$C:$G,5,0)</f>
        <v>202108</v>
      </c>
      <c r="F457" s="23" t="str">
        <f>VLOOKUP(C457,'[1]SQL Results'!$C:$H,6,0)</f>
        <v>202202</v>
      </c>
      <c r="G457" s="23" t="s">
        <v>1780</v>
      </c>
      <c r="H457" s="23" t="s">
        <v>59</v>
      </c>
      <c r="I457" s="23" t="s">
        <v>19</v>
      </c>
      <c r="J457" s="25">
        <v>1350</v>
      </c>
      <c r="K457" s="23" t="s">
        <v>20</v>
      </c>
    </row>
    <row r="458" spans="1:11" ht="13.5">
      <c r="A458" s="23" t="s">
        <v>1781</v>
      </c>
      <c r="B458" s="23" t="s">
        <v>1782</v>
      </c>
      <c r="C458" s="23" t="s">
        <v>1783</v>
      </c>
      <c r="D458" s="23" t="str">
        <f>VLOOKUP(C458,'[1]SQL Results'!$C:$F,4,0)</f>
        <v>17</v>
      </c>
      <c r="E458" s="23" t="str">
        <f>VLOOKUP(C458,'[1]SQL Results'!$C:$G,5,0)</f>
        <v>202104</v>
      </c>
      <c r="F458" s="23" t="str">
        <f>VLOOKUP(C458,'[1]SQL Results'!$C:$H,6,0)</f>
        <v>202208</v>
      </c>
      <c r="G458" s="23" t="s">
        <v>1784</v>
      </c>
      <c r="H458" s="23" t="s">
        <v>69</v>
      </c>
      <c r="I458" s="23" t="s">
        <v>19</v>
      </c>
      <c r="J458" s="25">
        <v>1350</v>
      </c>
      <c r="K458" s="23" t="s">
        <v>20</v>
      </c>
    </row>
    <row r="459" spans="1:11" ht="13.5">
      <c r="A459" s="23" t="s">
        <v>1785</v>
      </c>
      <c r="B459" s="23" t="s">
        <v>1786</v>
      </c>
      <c r="C459" s="23" t="s">
        <v>140</v>
      </c>
      <c r="D459" s="23" t="str">
        <f>VLOOKUP(C459,'[1]SQL Results'!$C:$F,4,0)</f>
        <v>4</v>
      </c>
      <c r="E459" s="23" t="str">
        <f>VLOOKUP(C459,'[1]SQL Results'!$C:$G,5,0)</f>
        <v>202111</v>
      </c>
      <c r="F459" s="23" t="str">
        <f>VLOOKUP(C459,'[1]SQL Results'!$C:$H,6,0)</f>
        <v>202202</v>
      </c>
      <c r="G459" s="23" t="s">
        <v>1787</v>
      </c>
      <c r="H459" s="23" t="s">
        <v>1788</v>
      </c>
      <c r="I459" s="23" t="s">
        <v>19</v>
      </c>
      <c r="J459" s="25">
        <v>1350</v>
      </c>
      <c r="K459" s="23" t="s">
        <v>20</v>
      </c>
    </row>
    <row r="460" spans="1:11" ht="13.5">
      <c r="A460" s="23" t="s">
        <v>1789</v>
      </c>
      <c r="B460" s="23" t="s">
        <v>1790</v>
      </c>
      <c r="C460" s="23" t="s">
        <v>1791</v>
      </c>
      <c r="D460" s="23" t="str">
        <f>VLOOKUP(C460,'[1]SQL Results'!$C:$F,4,0)</f>
        <v>10</v>
      </c>
      <c r="E460" s="23" t="str">
        <f>VLOOKUP(C460,'[1]SQL Results'!$C:$G,5,0)</f>
        <v>202104</v>
      </c>
      <c r="F460" s="23" t="str">
        <f>VLOOKUP(C460,'[1]SQL Results'!$C:$H,6,0)</f>
        <v>202201</v>
      </c>
      <c r="G460" s="23" t="s">
        <v>1792</v>
      </c>
      <c r="H460" s="23" t="s">
        <v>49</v>
      </c>
      <c r="I460" s="23" t="s">
        <v>19</v>
      </c>
      <c r="J460" s="25">
        <v>1350</v>
      </c>
      <c r="K460" s="23" t="s">
        <v>20</v>
      </c>
    </row>
    <row r="461" spans="1:11" ht="13.5">
      <c r="A461" s="23" t="s">
        <v>1793</v>
      </c>
      <c r="B461" s="23" t="s">
        <v>1794</v>
      </c>
      <c r="C461" s="23" t="s">
        <v>1795</v>
      </c>
      <c r="D461" s="23" t="str">
        <f>VLOOKUP(C461,'[1]SQL Results'!$C:$F,4,0)</f>
        <v>10</v>
      </c>
      <c r="E461" s="23" t="str">
        <f>VLOOKUP(C461,'[1]SQL Results'!$C:$G,5,0)</f>
        <v>202110</v>
      </c>
      <c r="F461" s="23" t="str">
        <f>VLOOKUP(C461,'[1]SQL Results'!$C:$H,6,0)</f>
        <v>202207</v>
      </c>
      <c r="G461" s="23" t="s">
        <v>308</v>
      </c>
      <c r="H461" s="23" t="s">
        <v>49</v>
      </c>
      <c r="I461" s="23" t="s">
        <v>19</v>
      </c>
      <c r="J461" s="25">
        <v>1350</v>
      </c>
      <c r="K461" s="23" t="s">
        <v>20</v>
      </c>
    </row>
    <row r="462" spans="1:11" ht="13.5">
      <c r="A462" s="23" t="s">
        <v>1796</v>
      </c>
      <c r="B462" s="23" t="s">
        <v>1797</v>
      </c>
      <c r="C462" s="23" t="s">
        <v>1798</v>
      </c>
      <c r="D462" s="23" t="str">
        <f>VLOOKUP(C462,'[1]SQL Results'!$C:$F,4,0)</f>
        <v>7</v>
      </c>
      <c r="E462" s="23" t="str">
        <f>VLOOKUP(C462,'[1]SQL Results'!$C:$G,5,0)</f>
        <v>202108</v>
      </c>
      <c r="F462" s="23" t="str">
        <f>VLOOKUP(C462,'[1]SQL Results'!$C:$H,6,0)</f>
        <v>202202</v>
      </c>
      <c r="G462" s="23" t="s">
        <v>1799</v>
      </c>
      <c r="H462" s="23" t="s">
        <v>69</v>
      </c>
      <c r="I462" s="23" t="s">
        <v>19</v>
      </c>
      <c r="J462" s="25">
        <v>1350</v>
      </c>
      <c r="K462" s="23" t="s">
        <v>20</v>
      </c>
    </row>
    <row r="463" spans="1:11" ht="13.5">
      <c r="A463" s="23" t="s">
        <v>1800</v>
      </c>
      <c r="B463" s="23" t="s">
        <v>1801</v>
      </c>
      <c r="C463" s="23" t="s">
        <v>1802</v>
      </c>
      <c r="D463" s="23" t="str">
        <f>VLOOKUP(C463,'[1]SQL Results'!$C:$F,4,0)</f>
        <v>4</v>
      </c>
      <c r="E463" s="23" t="str">
        <f>VLOOKUP(C463,'[1]SQL Results'!$C:$G,5,0)</f>
        <v>202111</v>
      </c>
      <c r="F463" s="23" t="str">
        <f>VLOOKUP(C463,'[1]SQL Results'!$C:$H,6,0)</f>
        <v>202202</v>
      </c>
      <c r="G463" s="23" t="s">
        <v>1803</v>
      </c>
      <c r="H463" s="23" t="s">
        <v>581</v>
      </c>
      <c r="I463" s="23" t="s">
        <v>19</v>
      </c>
      <c r="J463" s="25">
        <v>1350</v>
      </c>
      <c r="K463" s="23" t="s">
        <v>20</v>
      </c>
    </row>
    <row r="464" spans="1:11" ht="13.5">
      <c r="A464" s="23" t="s">
        <v>1804</v>
      </c>
      <c r="B464" s="23" t="s">
        <v>1805</v>
      </c>
      <c r="C464" s="23" t="s">
        <v>1806</v>
      </c>
      <c r="D464" s="23" t="str">
        <f>VLOOKUP(C464,'[1]SQL Results'!$C:$F,4,0)</f>
        <v>15</v>
      </c>
      <c r="E464" s="23" t="str">
        <f>VLOOKUP(C464,'[1]SQL Results'!$C:$G,5,0)</f>
        <v>202110</v>
      </c>
      <c r="F464" s="23" t="str">
        <f>VLOOKUP(C464,'[1]SQL Results'!$C:$H,6,0)</f>
        <v>202212</v>
      </c>
      <c r="G464" s="23" t="s">
        <v>1807</v>
      </c>
      <c r="H464" s="23" t="s">
        <v>69</v>
      </c>
      <c r="I464" s="23" t="s">
        <v>19</v>
      </c>
      <c r="J464" s="25">
        <v>1350</v>
      </c>
      <c r="K464" s="23" t="s">
        <v>20</v>
      </c>
    </row>
    <row r="465" spans="1:11" ht="13.5">
      <c r="A465" s="23" t="s">
        <v>1808</v>
      </c>
      <c r="B465" s="23" t="s">
        <v>1809</v>
      </c>
      <c r="C465" s="23" t="s">
        <v>1810</v>
      </c>
      <c r="D465" s="23" t="str">
        <f>VLOOKUP(C465,'[1]SQL Results'!$C:$F,4,0)</f>
        <v>6</v>
      </c>
      <c r="E465" s="23" t="str">
        <f>VLOOKUP(C465,'[1]SQL Results'!$C:$G,5,0)</f>
        <v>202104</v>
      </c>
      <c r="F465" s="23" t="str">
        <f>VLOOKUP(C465,'[1]SQL Results'!$C:$H,6,0)</f>
        <v>202109</v>
      </c>
      <c r="G465" s="23" t="s">
        <v>935</v>
      </c>
      <c r="H465" s="23" t="s">
        <v>44</v>
      </c>
      <c r="I465" s="23" t="s">
        <v>19</v>
      </c>
      <c r="J465" s="25">
        <v>1350</v>
      </c>
      <c r="K465" s="23" t="s">
        <v>20</v>
      </c>
    </row>
    <row r="466" spans="1:11" ht="13.5">
      <c r="A466" s="23" t="s">
        <v>1811</v>
      </c>
      <c r="B466" s="23" t="s">
        <v>1812</v>
      </c>
      <c r="C466" s="23" t="s">
        <v>1813</v>
      </c>
      <c r="D466" s="23" t="str">
        <f>VLOOKUP(C466,'[1]SQL Results'!$C:$F,4,0)</f>
        <v>13</v>
      </c>
      <c r="E466" s="23" t="str">
        <f>VLOOKUP(C466,'[1]SQL Results'!$C:$G,5,0)</f>
        <v>202011</v>
      </c>
      <c r="F466" s="23" t="str">
        <f>VLOOKUP(C466,'[1]SQL Results'!$C:$H,6,0)</f>
        <v>202111</v>
      </c>
      <c r="G466" s="23" t="s">
        <v>244</v>
      </c>
      <c r="H466" s="23" t="s">
        <v>39</v>
      </c>
      <c r="I466" s="23" t="s">
        <v>19</v>
      </c>
      <c r="J466" s="25">
        <v>1350</v>
      </c>
      <c r="K466" s="23" t="s">
        <v>20</v>
      </c>
    </row>
    <row r="467" spans="1:11" ht="13.5">
      <c r="A467" s="23" t="s">
        <v>1814</v>
      </c>
      <c r="B467" s="23" t="s">
        <v>1815</v>
      </c>
      <c r="C467" s="23" t="s">
        <v>1816</v>
      </c>
      <c r="D467" s="23" t="str">
        <f>VLOOKUP(C467,'[1]SQL Results'!$C:$F,4,0)</f>
        <v>17</v>
      </c>
      <c r="E467" s="23" t="str">
        <f>VLOOKUP(C467,'[1]SQL Results'!$C:$G,5,0)</f>
        <v>202011</v>
      </c>
      <c r="F467" s="23" t="str">
        <f>VLOOKUP(C467,'[1]SQL Results'!$C:$H,6,0)</f>
        <v>202203</v>
      </c>
      <c r="G467" s="23" t="s">
        <v>1817</v>
      </c>
      <c r="H467" s="23" t="s">
        <v>111</v>
      </c>
      <c r="I467" s="23" t="s">
        <v>19</v>
      </c>
      <c r="J467" s="25">
        <v>1350</v>
      </c>
      <c r="K467" s="23" t="s">
        <v>20</v>
      </c>
    </row>
    <row r="468" spans="1:11" ht="13.5">
      <c r="A468" s="23" t="s">
        <v>1818</v>
      </c>
      <c r="B468" s="23" t="s">
        <v>1819</v>
      </c>
      <c r="C468" s="23" t="s">
        <v>1820</v>
      </c>
      <c r="D468" s="23" t="str">
        <f>VLOOKUP(C468,'[1]SQL Results'!$C:$F,4,0)</f>
        <v>13</v>
      </c>
      <c r="E468" s="23" t="str">
        <f>VLOOKUP(C468,'[1]SQL Results'!$C:$G,5,0)</f>
        <v>202011</v>
      </c>
      <c r="F468" s="23" t="str">
        <f>VLOOKUP(C468,'[1]SQL Results'!$C:$H,6,0)</f>
        <v>202111</v>
      </c>
      <c r="G468" s="23" t="s">
        <v>1821</v>
      </c>
      <c r="H468" s="23" t="s">
        <v>59</v>
      </c>
      <c r="I468" s="23" t="s">
        <v>19</v>
      </c>
      <c r="J468" s="25">
        <v>1350</v>
      </c>
      <c r="K468" s="23" t="s">
        <v>20</v>
      </c>
    </row>
    <row r="469" spans="1:11" ht="13.5">
      <c r="A469" s="23" t="s">
        <v>1822</v>
      </c>
      <c r="B469" s="23" t="s">
        <v>1823</v>
      </c>
      <c r="C469" s="23" t="s">
        <v>1824</v>
      </c>
      <c r="D469" s="23" t="str">
        <f>VLOOKUP(C469,'[1]SQL Results'!$C:$F,4,0)</f>
        <v>13</v>
      </c>
      <c r="E469" s="23" t="str">
        <f>VLOOKUP(C469,'[1]SQL Results'!$C:$G,5,0)</f>
        <v>202103</v>
      </c>
      <c r="F469" s="23" t="str">
        <f>VLOOKUP(C469,'[1]SQL Results'!$C:$H,6,0)</f>
        <v>202203</v>
      </c>
      <c r="G469" s="23" t="s">
        <v>1825</v>
      </c>
      <c r="H469" s="23" t="s">
        <v>69</v>
      </c>
      <c r="I469" s="23" t="s">
        <v>19</v>
      </c>
      <c r="J469" s="25">
        <v>1350</v>
      </c>
      <c r="K469" s="23" t="s">
        <v>20</v>
      </c>
    </row>
    <row r="470" spans="1:11" ht="13.5">
      <c r="A470" s="23" t="s">
        <v>1826</v>
      </c>
      <c r="B470" s="23" t="s">
        <v>1827</v>
      </c>
      <c r="C470" s="23" t="s">
        <v>109</v>
      </c>
      <c r="D470" s="23" t="str">
        <f>VLOOKUP(C470,'[1]SQL Results'!$C:$F,4,0)</f>
        <v>6</v>
      </c>
      <c r="E470" s="23" t="str">
        <f>VLOOKUP(C470,'[1]SQL Results'!$C:$G,5,0)</f>
        <v>202105</v>
      </c>
      <c r="F470" s="23" t="str">
        <f>VLOOKUP(C470,'[1]SQL Results'!$C:$H,6,0)</f>
        <v>202110</v>
      </c>
      <c r="G470" s="23" t="s">
        <v>1828</v>
      </c>
      <c r="H470" s="23" t="s">
        <v>34</v>
      </c>
      <c r="I470" s="23" t="s">
        <v>19</v>
      </c>
      <c r="J470" s="25">
        <v>1350</v>
      </c>
      <c r="K470" s="23" t="s">
        <v>20</v>
      </c>
    </row>
    <row r="471" spans="1:11" ht="13.5">
      <c r="A471" s="23" t="s">
        <v>1829</v>
      </c>
      <c r="B471" s="23" t="s">
        <v>1830</v>
      </c>
      <c r="C471" s="23" t="s">
        <v>1831</v>
      </c>
      <c r="D471" s="23" t="str">
        <f>VLOOKUP(C471,'[1]SQL Results'!$C:$F,4,0)</f>
        <v>10</v>
      </c>
      <c r="E471" s="23" t="str">
        <f>VLOOKUP(C471,'[1]SQL Results'!$C:$G,5,0)</f>
        <v>202103</v>
      </c>
      <c r="F471" s="23" t="str">
        <f>VLOOKUP(C471,'[1]SQL Results'!$C:$H,6,0)</f>
        <v>202112</v>
      </c>
      <c r="G471" s="23" t="s">
        <v>1832</v>
      </c>
      <c r="H471" s="23" t="s">
        <v>111</v>
      </c>
      <c r="I471" s="23" t="s">
        <v>19</v>
      </c>
      <c r="J471" s="25">
        <v>1350</v>
      </c>
      <c r="K471" s="23" t="s">
        <v>20</v>
      </c>
    </row>
    <row r="472" spans="1:11" ht="13.5">
      <c r="A472" s="23" t="s">
        <v>1833</v>
      </c>
      <c r="B472" s="23" t="s">
        <v>1834</v>
      </c>
      <c r="C472" s="23" t="s">
        <v>1835</v>
      </c>
      <c r="D472" s="23" t="str">
        <f>VLOOKUP(C472,'[1]SQL Results'!$C:$F,4,0)</f>
        <v>15</v>
      </c>
      <c r="E472" s="23" t="str">
        <f>VLOOKUP(C472,'[1]SQL Results'!$C:$G,5,0)</f>
        <v>202110</v>
      </c>
      <c r="F472" s="23" t="str">
        <f>VLOOKUP(C472,'[1]SQL Results'!$C:$H,6,0)</f>
        <v>202212</v>
      </c>
      <c r="G472" s="23" t="s">
        <v>1836</v>
      </c>
      <c r="H472" s="23" t="s">
        <v>34</v>
      </c>
      <c r="I472" s="23" t="s">
        <v>19</v>
      </c>
      <c r="J472" s="25">
        <v>1350</v>
      </c>
      <c r="K472" s="23" t="s">
        <v>20</v>
      </c>
    </row>
    <row r="473" spans="1:11" ht="13.5">
      <c r="A473" s="23" t="s">
        <v>1837</v>
      </c>
      <c r="B473" s="23" t="s">
        <v>1838</v>
      </c>
      <c r="C473" s="23" t="s">
        <v>1839</v>
      </c>
      <c r="D473" s="23" t="str">
        <f>VLOOKUP(C473,'[1]SQL Results'!$C:$F,4,0)</f>
        <v>15</v>
      </c>
      <c r="E473" s="23" t="str">
        <f>VLOOKUP(C473,'[1]SQL Results'!$C:$G,5,0)</f>
        <v>202110</v>
      </c>
      <c r="F473" s="23" t="str">
        <f>VLOOKUP(C473,'[1]SQL Results'!$C:$H,6,0)</f>
        <v>202212</v>
      </c>
      <c r="G473" s="23" t="s">
        <v>1840</v>
      </c>
      <c r="H473" s="23" t="s">
        <v>64</v>
      </c>
      <c r="I473" s="23" t="s">
        <v>19</v>
      </c>
      <c r="J473" s="25">
        <v>1350</v>
      </c>
      <c r="K473" s="23" t="s">
        <v>20</v>
      </c>
    </row>
    <row r="474" spans="1:11" ht="13.5">
      <c r="A474" s="23" t="s">
        <v>1841</v>
      </c>
      <c r="B474" s="23" t="s">
        <v>1842</v>
      </c>
      <c r="C474" s="23" t="s">
        <v>1843</v>
      </c>
      <c r="D474" s="23" t="str">
        <f>VLOOKUP(C474,'[1]SQL Results'!$C:$F,4,0)</f>
        <v>7</v>
      </c>
      <c r="E474" s="23" t="str">
        <f>VLOOKUP(C474,'[1]SQL Results'!$C:$G,5,0)</f>
        <v>202110</v>
      </c>
      <c r="F474" s="23" t="str">
        <f>VLOOKUP(C474,'[1]SQL Results'!$C:$H,6,0)</f>
        <v>202204</v>
      </c>
      <c r="G474" s="23" t="s">
        <v>1828</v>
      </c>
      <c r="H474" s="23" t="s">
        <v>1844</v>
      </c>
      <c r="I474" s="23" t="s">
        <v>19</v>
      </c>
      <c r="J474" s="25">
        <v>1350</v>
      </c>
      <c r="K474" s="23" t="s">
        <v>20</v>
      </c>
    </row>
    <row r="475" spans="1:11" ht="13.5">
      <c r="A475" s="23" t="s">
        <v>1845</v>
      </c>
      <c r="B475" s="23" t="s">
        <v>1846</v>
      </c>
      <c r="C475" s="23" t="s">
        <v>1847</v>
      </c>
      <c r="D475" s="23" t="str">
        <f>VLOOKUP(C475,'[1]SQL Results'!$C:$F,4,0)</f>
        <v>17</v>
      </c>
      <c r="E475" s="23" t="str">
        <f>VLOOKUP(C475,'[1]SQL Results'!$C:$G,5,0)</f>
        <v>202110</v>
      </c>
      <c r="F475" s="23" t="str">
        <f>VLOOKUP(C475,'[1]SQL Results'!$C:$H,6,0)</f>
        <v>202302</v>
      </c>
      <c r="G475" s="23" t="s">
        <v>1848</v>
      </c>
      <c r="H475" s="23" t="s">
        <v>69</v>
      </c>
      <c r="I475" s="23" t="s">
        <v>19</v>
      </c>
      <c r="J475" s="25">
        <v>1350</v>
      </c>
      <c r="K475" s="23" t="s">
        <v>20</v>
      </c>
    </row>
    <row r="476" spans="1:11" ht="13.5">
      <c r="A476" s="23" t="s">
        <v>1849</v>
      </c>
      <c r="B476" s="23" t="s">
        <v>1850</v>
      </c>
      <c r="C476" s="23" t="s">
        <v>1851</v>
      </c>
      <c r="D476" s="23" t="str">
        <f>VLOOKUP(C476,'[1]SQL Results'!$C:$F,4,0)</f>
        <v>16</v>
      </c>
      <c r="E476" s="23" t="str">
        <f>VLOOKUP(C476,'[1]SQL Results'!$C:$G,5,0)</f>
        <v>202009</v>
      </c>
      <c r="F476" s="23" t="str">
        <f>VLOOKUP(C476,'[1]SQL Results'!$C:$H,6,0)</f>
        <v>202112</v>
      </c>
      <c r="G476" s="23" t="s">
        <v>1852</v>
      </c>
      <c r="H476" s="23" t="s">
        <v>69</v>
      </c>
      <c r="I476" s="23" t="s">
        <v>19</v>
      </c>
      <c r="J476" s="25">
        <v>1350</v>
      </c>
      <c r="K476" s="23" t="s">
        <v>20</v>
      </c>
    </row>
    <row r="477" spans="1:11" ht="13.5">
      <c r="A477" s="23" t="s">
        <v>1853</v>
      </c>
      <c r="B477" s="23" t="s">
        <v>1854</v>
      </c>
      <c r="C477" s="23" t="s">
        <v>1855</v>
      </c>
      <c r="D477" s="23" t="str">
        <f>VLOOKUP(C477,'[1]SQL Results'!$C:$F,4,0)</f>
        <v>21</v>
      </c>
      <c r="E477" s="23" t="str">
        <f>VLOOKUP(C477,'[1]SQL Results'!$C:$G,5,0)</f>
        <v>202006</v>
      </c>
      <c r="F477" s="23" t="str">
        <f>VLOOKUP(C477,'[1]SQL Results'!$C:$H,6,0)</f>
        <v>202202</v>
      </c>
      <c r="G477" s="23" t="s">
        <v>1169</v>
      </c>
      <c r="H477" s="23" t="s">
        <v>59</v>
      </c>
      <c r="I477" s="23" t="s">
        <v>19</v>
      </c>
      <c r="J477" s="25">
        <v>1350</v>
      </c>
      <c r="K477" s="23" t="s">
        <v>20</v>
      </c>
    </row>
    <row r="478" spans="1:11" ht="13.5">
      <c r="A478" s="23" t="s">
        <v>1856</v>
      </c>
      <c r="B478" s="23" t="s">
        <v>1857</v>
      </c>
      <c r="C478" s="23" t="s">
        <v>1858</v>
      </c>
      <c r="D478" s="23" t="str">
        <f>VLOOKUP(C478,'[1]SQL Results'!$C:$F,4,0)</f>
        <v>4</v>
      </c>
      <c r="E478" s="23" t="str">
        <f>VLOOKUP(C478,'[1]SQL Results'!$C:$G,5,0)</f>
        <v>202110</v>
      </c>
      <c r="F478" s="23" t="str">
        <f>VLOOKUP(C478,'[1]SQL Results'!$C:$H,6,0)</f>
        <v>202201</v>
      </c>
      <c r="G478" s="23" t="s">
        <v>1011</v>
      </c>
      <c r="H478" s="23" t="s">
        <v>49</v>
      </c>
      <c r="I478" s="23" t="s">
        <v>19</v>
      </c>
      <c r="J478" s="25">
        <v>1350</v>
      </c>
      <c r="K478" s="23" t="s">
        <v>20</v>
      </c>
    </row>
    <row r="479" spans="1:11" ht="13.5">
      <c r="A479" s="23" t="s">
        <v>1859</v>
      </c>
      <c r="B479" s="23" t="s">
        <v>1860</v>
      </c>
      <c r="C479" s="23" t="s">
        <v>1007</v>
      </c>
      <c r="D479" s="23" t="str">
        <f>VLOOKUP(C479,'[1]SQL Results'!$C:$F,4,0)</f>
        <v>7</v>
      </c>
      <c r="E479" s="23" t="str">
        <f>VLOOKUP(C479,'[1]SQL Results'!$C:$G,5,0)</f>
        <v>202109</v>
      </c>
      <c r="F479" s="23" t="str">
        <f>VLOOKUP(C479,'[1]SQL Results'!$C:$H,6,0)</f>
        <v>202203</v>
      </c>
      <c r="G479" s="23" t="s">
        <v>1861</v>
      </c>
      <c r="H479" s="23" t="s">
        <v>212</v>
      </c>
      <c r="I479" s="23" t="s">
        <v>19</v>
      </c>
      <c r="J479" s="25">
        <v>1350</v>
      </c>
      <c r="K479" s="23" t="s">
        <v>20</v>
      </c>
    </row>
    <row r="480" spans="1:11" ht="13.5">
      <c r="A480" s="23" t="s">
        <v>1862</v>
      </c>
      <c r="B480" s="23" t="s">
        <v>1863</v>
      </c>
      <c r="C480" s="23" t="s">
        <v>1864</v>
      </c>
      <c r="D480" s="23" t="str">
        <f>VLOOKUP(C480,'[1]SQL Results'!$C:$F,4,0)</f>
        <v>10</v>
      </c>
      <c r="E480" s="23" t="str">
        <f>VLOOKUP(C480,'[1]SQL Results'!$C:$G,5,0)</f>
        <v>202107</v>
      </c>
      <c r="F480" s="23" t="str">
        <f>VLOOKUP(C480,'[1]SQL Results'!$C:$H,6,0)</f>
        <v>202204</v>
      </c>
      <c r="G480" s="23" t="s">
        <v>1865</v>
      </c>
      <c r="H480" s="23" t="s">
        <v>34</v>
      </c>
      <c r="I480" s="23" t="s">
        <v>19</v>
      </c>
      <c r="J480" s="25">
        <v>1350</v>
      </c>
      <c r="K480" s="23" t="s">
        <v>20</v>
      </c>
    </row>
    <row r="481" spans="1:11" ht="13.5">
      <c r="A481" s="23" t="s">
        <v>1866</v>
      </c>
      <c r="B481" s="23" t="s">
        <v>1867</v>
      </c>
      <c r="C481" s="23" t="s">
        <v>1710</v>
      </c>
      <c r="D481" s="23" t="str">
        <f>VLOOKUP(C481,'[1]SQL Results'!$C:$F,4,0)</f>
        <v>6</v>
      </c>
      <c r="E481" s="23" t="str">
        <f>VLOOKUP(C481,'[1]SQL Results'!$C:$G,5,0)</f>
        <v>202102</v>
      </c>
      <c r="F481" s="23" t="str">
        <f>VLOOKUP(C481,'[1]SQL Results'!$C:$H,6,0)</f>
        <v>202107</v>
      </c>
      <c r="G481" s="23" t="s">
        <v>1868</v>
      </c>
      <c r="H481" s="23" t="s">
        <v>18</v>
      </c>
      <c r="I481" s="23" t="s">
        <v>19</v>
      </c>
      <c r="J481" s="25">
        <v>1350</v>
      </c>
      <c r="K481" s="23" t="s">
        <v>20</v>
      </c>
    </row>
    <row r="482" spans="1:11" ht="13.5">
      <c r="A482" s="23" t="s">
        <v>1869</v>
      </c>
      <c r="B482" s="23" t="s">
        <v>1870</v>
      </c>
      <c r="C482" s="23" t="s">
        <v>1871</v>
      </c>
      <c r="D482" s="23" t="str">
        <f>VLOOKUP(C482,'[1]SQL Results'!$C:$F,4,0)</f>
        <v>13</v>
      </c>
      <c r="E482" s="23" t="str">
        <f>VLOOKUP(C482,'[1]SQL Results'!$C:$G,5,0)</f>
        <v>202011</v>
      </c>
      <c r="F482" s="23" t="str">
        <f>VLOOKUP(C482,'[1]SQL Results'!$C:$H,6,0)</f>
        <v>202111</v>
      </c>
      <c r="G482" s="23" t="s">
        <v>1872</v>
      </c>
      <c r="H482" s="23" t="s">
        <v>18</v>
      </c>
      <c r="I482" s="23" t="s">
        <v>19</v>
      </c>
      <c r="J482" s="25">
        <v>1350</v>
      </c>
      <c r="K482" s="23" t="s">
        <v>20</v>
      </c>
    </row>
    <row r="483" spans="1:11" ht="13.5">
      <c r="A483" s="23" t="s">
        <v>1873</v>
      </c>
      <c r="B483" s="23" t="s">
        <v>1874</v>
      </c>
      <c r="C483" s="23" t="s">
        <v>1875</v>
      </c>
      <c r="D483" s="23" t="str">
        <f>VLOOKUP(C483,'[1]SQL Results'!$C:$F,4,0)</f>
        <v>18</v>
      </c>
      <c r="E483" s="23" t="str">
        <f>VLOOKUP(C483,'[1]SQL Results'!$C:$G,5,0)</f>
        <v>202007</v>
      </c>
      <c r="F483" s="23" t="str">
        <f>VLOOKUP(C483,'[1]SQL Results'!$C:$H,6,0)</f>
        <v>202112</v>
      </c>
      <c r="G483" s="23" t="s">
        <v>1479</v>
      </c>
      <c r="H483" s="23" t="s">
        <v>69</v>
      </c>
      <c r="I483" s="23" t="s">
        <v>19</v>
      </c>
      <c r="J483" s="25">
        <v>1350</v>
      </c>
      <c r="K483" s="23" t="s">
        <v>20</v>
      </c>
    </row>
    <row r="484" spans="1:11" ht="13.5">
      <c r="A484" s="23" t="s">
        <v>1876</v>
      </c>
      <c r="B484" s="23" t="s">
        <v>1877</v>
      </c>
      <c r="C484" s="23" t="s">
        <v>1878</v>
      </c>
      <c r="D484" s="23" t="str">
        <f>VLOOKUP(C484,'[1]SQL Results'!$C:$F,4,0)</f>
        <v>13</v>
      </c>
      <c r="E484" s="23" t="str">
        <f>VLOOKUP(C484,'[1]SQL Results'!$C:$G,5,0)</f>
        <v>202111</v>
      </c>
      <c r="F484" s="23" t="str">
        <f>VLOOKUP(C484,'[1]SQL Results'!$C:$H,6,0)</f>
        <v>202211</v>
      </c>
      <c r="G484" s="23" t="s">
        <v>1310</v>
      </c>
      <c r="H484" s="23" t="s">
        <v>111</v>
      </c>
      <c r="I484" s="23" t="s">
        <v>19</v>
      </c>
      <c r="J484" s="25">
        <v>1350</v>
      </c>
      <c r="K484" s="23" t="s">
        <v>20</v>
      </c>
    </row>
    <row r="485" spans="1:11" ht="13.5">
      <c r="A485" s="23" t="s">
        <v>1879</v>
      </c>
      <c r="B485" s="23" t="s">
        <v>1880</v>
      </c>
      <c r="C485" s="23" t="s">
        <v>1881</v>
      </c>
      <c r="D485" s="23" t="str">
        <f>VLOOKUP(C485,'[1]SQL Results'!$C:$F,4,0)</f>
        <v>15</v>
      </c>
      <c r="E485" s="23" t="str">
        <f>VLOOKUP(C485,'[1]SQL Results'!$C:$G,5,0)</f>
        <v>202105</v>
      </c>
      <c r="F485" s="23" t="str">
        <f>VLOOKUP(C485,'[1]SQL Results'!$C:$H,6,0)</f>
        <v>202207</v>
      </c>
      <c r="G485" s="23" t="s">
        <v>1882</v>
      </c>
      <c r="H485" s="23" t="s">
        <v>34</v>
      </c>
      <c r="I485" s="23" t="s">
        <v>19</v>
      </c>
      <c r="J485" s="25">
        <v>1350</v>
      </c>
      <c r="K485" s="23" t="s">
        <v>20</v>
      </c>
    </row>
    <row r="486" spans="1:11" ht="13.5">
      <c r="A486" s="23" t="s">
        <v>1883</v>
      </c>
      <c r="B486" s="23" t="s">
        <v>1884</v>
      </c>
      <c r="C486" s="23" t="s">
        <v>1885</v>
      </c>
      <c r="D486" s="23" t="str">
        <f>VLOOKUP(C486,'[1]SQL Results'!$C:$F,4,0)</f>
        <v>2</v>
      </c>
      <c r="E486" s="23" t="str">
        <f>VLOOKUP(C486,'[1]SQL Results'!$C:$G,5,0)</f>
        <v>202111</v>
      </c>
      <c r="F486" s="23" t="str">
        <f>VLOOKUP(C486,'[1]SQL Results'!$C:$H,6,0)</f>
        <v>202112</v>
      </c>
      <c r="G486" s="23" t="s">
        <v>1886</v>
      </c>
      <c r="H486" s="23" t="s">
        <v>212</v>
      </c>
      <c r="I486" s="23" t="s">
        <v>19</v>
      </c>
      <c r="J486" s="25">
        <v>1350</v>
      </c>
      <c r="K486" s="23" t="s">
        <v>20</v>
      </c>
    </row>
    <row r="487" spans="1:11" ht="13.5">
      <c r="A487" s="23" t="s">
        <v>1887</v>
      </c>
      <c r="B487" s="23" t="s">
        <v>1888</v>
      </c>
      <c r="C487" s="23" t="s">
        <v>1889</v>
      </c>
      <c r="D487" s="23" t="str">
        <f>VLOOKUP(C487,'[1]SQL Results'!$C:$F,4,0)</f>
        <v>13</v>
      </c>
      <c r="E487" s="23" t="str">
        <f>VLOOKUP(C487,'[1]SQL Results'!$C:$G,5,0)</f>
        <v>202104</v>
      </c>
      <c r="F487" s="23" t="str">
        <f>VLOOKUP(C487,'[1]SQL Results'!$C:$H,6,0)</f>
        <v>202204</v>
      </c>
      <c r="G487" s="23" t="s">
        <v>1890</v>
      </c>
      <c r="H487" s="23" t="s">
        <v>1425</v>
      </c>
      <c r="I487" s="23" t="s">
        <v>19</v>
      </c>
      <c r="J487" s="25">
        <v>1350</v>
      </c>
      <c r="K487" s="23" t="s">
        <v>20</v>
      </c>
    </row>
    <row r="488" spans="1:11" ht="13.5">
      <c r="A488" s="23" t="s">
        <v>1891</v>
      </c>
      <c r="B488" s="23" t="s">
        <v>1892</v>
      </c>
      <c r="C488" s="23" t="s">
        <v>1893</v>
      </c>
      <c r="D488" s="23" t="str">
        <f>VLOOKUP(C488,'[1]SQL Results'!$C:$F,4,0)</f>
        <v>10</v>
      </c>
      <c r="E488" s="23" t="str">
        <f>VLOOKUP(C488,'[1]SQL Results'!$C:$G,5,0)</f>
        <v>202102</v>
      </c>
      <c r="F488" s="23" t="str">
        <f>VLOOKUP(C488,'[1]SQL Results'!$C:$H,6,0)</f>
        <v>202111</v>
      </c>
      <c r="G488" s="23" t="s">
        <v>1894</v>
      </c>
      <c r="H488" s="23" t="s">
        <v>34</v>
      </c>
      <c r="I488" s="23" t="s">
        <v>19</v>
      </c>
      <c r="J488" s="25">
        <v>1350</v>
      </c>
      <c r="K488" s="23" t="s">
        <v>20</v>
      </c>
    </row>
    <row r="489" spans="1:11" ht="13.5">
      <c r="A489" s="23" t="s">
        <v>1895</v>
      </c>
      <c r="B489" s="23" t="s">
        <v>1896</v>
      </c>
      <c r="C489" s="23" t="s">
        <v>185</v>
      </c>
      <c r="D489" s="23" t="str">
        <f>VLOOKUP(C489,'[1]SQL Results'!$C:$F,4,0)</f>
        <v>15</v>
      </c>
      <c r="E489" s="23" t="str">
        <f>VLOOKUP(C489,'[1]SQL Results'!$C:$G,5,0)</f>
        <v>202110</v>
      </c>
      <c r="F489" s="23" t="str">
        <f>VLOOKUP(C489,'[1]SQL Results'!$C:$H,6,0)</f>
        <v>202212</v>
      </c>
      <c r="G489" s="23" t="s">
        <v>1897</v>
      </c>
      <c r="H489" s="23" t="s">
        <v>49</v>
      </c>
      <c r="I489" s="23" t="s">
        <v>19</v>
      </c>
      <c r="J489" s="25">
        <v>1350</v>
      </c>
      <c r="K489" s="23" t="s">
        <v>20</v>
      </c>
    </row>
    <row r="490" spans="1:11" ht="13.5">
      <c r="A490" s="23" t="s">
        <v>1898</v>
      </c>
      <c r="B490" s="23" t="s">
        <v>1899</v>
      </c>
      <c r="C490" s="23" t="s">
        <v>1900</v>
      </c>
      <c r="D490" s="23" t="str">
        <f>VLOOKUP(C490,'[1]SQL Results'!$C:$F,4,0)</f>
        <v>10</v>
      </c>
      <c r="E490" s="23" t="str">
        <f>VLOOKUP(C490,'[1]SQL Results'!$C:$G,5,0)</f>
        <v>202105</v>
      </c>
      <c r="F490" s="23" t="str">
        <f>VLOOKUP(C490,'[1]SQL Results'!$C:$H,6,0)</f>
        <v>202202</v>
      </c>
      <c r="G490" s="23" t="s">
        <v>1901</v>
      </c>
      <c r="H490" s="23" t="s">
        <v>1902</v>
      </c>
      <c r="I490" s="23" t="s">
        <v>19</v>
      </c>
      <c r="J490" s="25">
        <v>1350</v>
      </c>
      <c r="K490" s="23" t="s">
        <v>20</v>
      </c>
    </row>
    <row r="491" spans="1:11" ht="13.5">
      <c r="A491" s="23" t="s">
        <v>1903</v>
      </c>
      <c r="B491" s="23" t="s">
        <v>1904</v>
      </c>
      <c r="C491" s="23" t="s">
        <v>1905</v>
      </c>
      <c r="D491" s="23" t="str">
        <f>VLOOKUP(C491,'[1]SQL Results'!$C:$F,4,0)</f>
        <v>10</v>
      </c>
      <c r="E491" s="23" t="str">
        <f>VLOOKUP(C491,'[1]SQL Results'!$C:$G,5,0)</f>
        <v>202106</v>
      </c>
      <c r="F491" s="23" t="str">
        <f>VLOOKUP(C491,'[1]SQL Results'!$C:$H,6,0)</f>
        <v>202203</v>
      </c>
      <c r="G491" s="23" t="s">
        <v>1906</v>
      </c>
      <c r="H491" s="23" t="s">
        <v>69</v>
      </c>
      <c r="I491" s="23" t="s">
        <v>19</v>
      </c>
      <c r="J491" s="25">
        <v>1350</v>
      </c>
      <c r="K491" s="23" t="s">
        <v>20</v>
      </c>
    </row>
    <row r="492" spans="1:11" ht="13.5">
      <c r="A492" s="23" t="s">
        <v>1907</v>
      </c>
      <c r="B492" s="23" t="s">
        <v>1908</v>
      </c>
      <c r="C492" s="23" t="s">
        <v>1707</v>
      </c>
      <c r="D492" s="23" t="str">
        <f>VLOOKUP(C492,'[1]SQL Results'!$C:$F,4,0)</f>
        <v>13</v>
      </c>
      <c r="E492" s="23" t="str">
        <f>VLOOKUP(C492,'[1]SQL Results'!$C:$G,5,0)</f>
        <v>202105</v>
      </c>
      <c r="F492" s="23" t="str">
        <f>VLOOKUP(C492,'[1]SQL Results'!$C:$H,6,0)</f>
        <v>202205</v>
      </c>
      <c r="G492" s="23" t="s">
        <v>1909</v>
      </c>
      <c r="H492" s="23" t="s">
        <v>64</v>
      </c>
      <c r="I492" s="23" t="s">
        <v>19</v>
      </c>
      <c r="J492" s="25">
        <v>1350</v>
      </c>
      <c r="K492" s="23" t="s">
        <v>20</v>
      </c>
    </row>
    <row r="493" spans="1:11" ht="13.5">
      <c r="A493" s="23" t="s">
        <v>1910</v>
      </c>
      <c r="B493" s="23" t="s">
        <v>1911</v>
      </c>
      <c r="C493" s="23" t="s">
        <v>1912</v>
      </c>
      <c r="D493" s="23" t="str">
        <f>VLOOKUP(C493,'[1]SQL Results'!$C:$F,4,0)</f>
        <v>13</v>
      </c>
      <c r="E493" s="23" t="str">
        <f>VLOOKUP(C493,'[1]SQL Results'!$C:$G,5,0)</f>
        <v>202011</v>
      </c>
      <c r="F493" s="23" t="str">
        <f>VLOOKUP(C493,'[1]SQL Results'!$C:$H,6,0)</f>
        <v>202111</v>
      </c>
      <c r="G493" s="23" t="s">
        <v>1784</v>
      </c>
      <c r="H493" s="23" t="s">
        <v>1530</v>
      </c>
      <c r="I493" s="23" t="s">
        <v>19</v>
      </c>
      <c r="J493" s="25">
        <v>1350</v>
      </c>
      <c r="K493" s="23" t="s">
        <v>20</v>
      </c>
    </row>
    <row r="494" spans="1:11" ht="13.5">
      <c r="A494" s="23" t="s">
        <v>1913</v>
      </c>
      <c r="B494" s="23" t="s">
        <v>1914</v>
      </c>
      <c r="C494" s="23" t="s">
        <v>1537</v>
      </c>
      <c r="D494" s="23" t="str">
        <f>VLOOKUP(C494,'[1]SQL Results'!$C:$F,4,0)</f>
        <v>20</v>
      </c>
      <c r="E494" s="23" t="str">
        <f>VLOOKUP(C494,'[1]SQL Results'!$C:$G,5,0)</f>
        <v>202104</v>
      </c>
      <c r="F494" s="23" t="str">
        <f>VLOOKUP(C494,'[1]SQL Results'!$C:$H,6,0)</f>
        <v>202211</v>
      </c>
      <c r="G494" s="23" t="s">
        <v>1777</v>
      </c>
      <c r="H494" s="23" t="s">
        <v>34</v>
      </c>
      <c r="I494" s="23" t="s">
        <v>19</v>
      </c>
      <c r="J494" s="25">
        <v>1350</v>
      </c>
      <c r="K494" s="23" t="s">
        <v>20</v>
      </c>
    </row>
    <row r="495" spans="1:11" ht="13.5">
      <c r="A495" s="23" t="s">
        <v>1915</v>
      </c>
      <c r="B495" s="23" t="s">
        <v>1916</v>
      </c>
      <c r="C495" s="23" t="s">
        <v>1917</v>
      </c>
      <c r="D495" s="23" t="str">
        <f>VLOOKUP(C495,'[1]SQL Results'!$C:$F,4,0)</f>
        <v>15</v>
      </c>
      <c r="E495" s="23" t="str">
        <f>VLOOKUP(C495,'[1]SQL Results'!$C:$G,5,0)</f>
        <v>202107</v>
      </c>
      <c r="F495" s="23" t="str">
        <f>VLOOKUP(C495,'[1]SQL Results'!$C:$H,6,0)</f>
        <v>202209</v>
      </c>
      <c r="G495" s="23" t="s">
        <v>1918</v>
      </c>
      <c r="H495" s="23" t="s">
        <v>44</v>
      </c>
      <c r="I495" s="23" t="s">
        <v>19</v>
      </c>
      <c r="J495" s="25">
        <v>1350</v>
      </c>
      <c r="K495" s="23" t="s">
        <v>20</v>
      </c>
    </row>
    <row r="496" spans="1:11" ht="13.5">
      <c r="A496" s="23" t="s">
        <v>1919</v>
      </c>
      <c r="B496" s="23" t="s">
        <v>1920</v>
      </c>
      <c r="C496" s="23" t="s">
        <v>1921</v>
      </c>
      <c r="D496" s="23" t="str">
        <f>VLOOKUP(C496,'[1]SQL Results'!$C:$F,4,0)</f>
        <v>15</v>
      </c>
      <c r="E496" s="23" t="str">
        <f>VLOOKUP(C496,'[1]SQL Results'!$C:$G,5,0)</f>
        <v>202012</v>
      </c>
      <c r="F496" s="23" t="str">
        <f>VLOOKUP(C496,'[1]SQL Results'!$C:$H,6,0)</f>
        <v>202202</v>
      </c>
      <c r="G496" s="23" t="s">
        <v>1828</v>
      </c>
      <c r="H496" s="23" t="s">
        <v>44</v>
      </c>
      <c r="I496" s="23" t="s">
        <v>19</v>
      </c>
      <c r="J496" s="25">
        <v>1350</v>
      </c>
      <c r="K496" s="23" t="s">
        <v>20</v>
      </c>
    </row>
    <row r="497" spans="1:11" ht="13.5">
      <c r="A497" s="23" t="s">
        <v>1922</v>
      </c>
      <c r="B497" s="23" t="s">
        <v>1923</v>
      </c>
      <c r="C497" s="23" t="s">
        <v>1676</v>
      </c>
      <c r="D497" s="23" t="str">
        <f>VLOOKUP(C497,'[1]SQL Results'!$C:$F,4,0)</f>
        <v>13</v>
      </c>
      <c r="E497" s="23" t="str">
        <f>VLOOKUP(C497,'[1]SQL Results'!$C:$G,5,0)</f>
        <v>202102</v>
      </c>
      <c r="F497" s="23" t="str">
        <f>VLOOKUP(C497,'[1]SQL Results'!$C:$H,6,0)</f>
        <v>202202</v>
      </c>
      <c r="G497" s="23" t="s">
        <v>998</v>
      </c>
      <c r="H497" s="23" t="s">
        <v>64</v>
      </c>
      <c r="I497" s="23" t="s">
        <v>19</v>
      </c>
      <c r="J497" s="25">
        <v>1350</v>
      </c>
      <c r="K497" s="23" t="s">
        <v>20</v>
      </c>
    </row>
    <row r="498" spans="1:11" ht="13.5">
      <c r="A498" s="23" t="s">
        <v>1924</v>
      </c>
      <c r="B498" s="23" t="s">
        <v>1925</v>
      </c>
      <c r="C498" s="23" t="s">
        <v>1926</v>
      </c>
      <c r="D498" s="23" t="str">
        <f>VLOOKUP(C498,'[1]SQL Results'!$C:$F,4,0)</f>
        <v>16</v>
      </c>
      <c r="E498" s="23" t="str">
        <f>VLOOKUP(C498,'[1]SQL Results'!$C:$G,5,0)</f>
        <v>202011</v>
      </c>
      <c r="F498" s="23" t="str">
        <f>VLOOKUP(C498,'[1]SQL Results'!$C:$H,6,0)</f>
        <v>202202</v>
      </c>
      <c r="G498" s="23" t="s">
        <v>1927</v>
      </c>
      <c r="H498" s="23" t="s">
        <v>18</v>
      </c>
      <c r="I498" s="23" t="s">
        <v>19</v>
      </c>
      <c r="J498" s="25">
        <v>1350</v>
      </c>
      <c r="K498" s="23" t="s">
        <v>20</v>
      </c>
    </row>
    <row r="499" spans="1:11" ht="13.5">
      <c r="A499" s="23" t="s">
        <v>1928</v>
      </c>
      <c r="B499" s="23" t="s">
        <v>1929</v>
      </c>
      <c r="C499" s="23" t="s">
        <v>1930</v>
      </c>
      <c r="D499" s="23" t="str">
        <f>VLOOKUP(C499,'[1]SQL Results'!$C:$F,4,0)</f>
        <v>10</v>
      </c>
      <c r="E499" s="23" t="str">
        <f>VLOOKUP(C499,'[1]SQL Results'!$C:$G,5,0)</f>
        <v>202105</v>
      </c>
      <c r="F499" s="23" t="str">
        <f>VLOOKUP(C499,'[1]SQL Results'!$C:$H,6,0)</f>
        <v>202202</v>
      </c>
      <c r="G499" s="23" t="s">
        <v>1931</v>
      </c>
      <c r="H499" s="23" t="s">
        <v>59</v>
      </c>
      <c r="I499" s="23" t="s">
        <v>19</v>
      </c>
      <c r="J499" s="25">
        <v>1350</v>
      </c>
      <c r="K499" s="23" t="s">
        <v>20</v>
      </c>
    </row>
    <row r="500" spans="1:11" ht="13.5">
      <c r="A500" s="23" t="s">
        <v>1932</v>
      </c>
      <c r="B500" s="23" t="s">
        <v>1933</v>
      </c>
      <c r="C500" s="23" t="s">
        <v>1934</v>
      </c>
      <c r="D500" s="23" t="str">
        <f>VLOOKUP(C500,'[1]SQL Results'!$C:$F,4,0)</f>
        <v>6</v>
      </c>
      <c r="E500" s="23" t="str">
        <f>VLOOKUP(C500,'[1]SQL Results'!$C:$G,5,0)</f>
        <v>202107</v>
      </c>
      <c r="F500" s="23" t="str">
        <f>VLOOKUP(C500,'[1]SQL Results'!$C:$H,6,0)</f>
        <v>202112</v>
      </c>
      <c r="G500" s="23" t="s">
        <v>1935</v>
      </c>
      <c r="H500" s="23" t="s">
        <v>368</v>
      </c>
      <c r="I500" s="23" t="s">
        <v>19</v>
      </c>
      <c r="J500" s="25">
        <v>1350</v>
      </c>
      <c r="K500" s="23" t="s">
        <v>20</v>
      </c>
    </row>
    <row r="501" spans="1:11" ht="13.5">
      <c r="A501" s="23" t="s">
        <v>1936</v>
      </c>
      <c r="B501" s="23" t="s">
        <v>1937</v>
      </c>
      <c r="C501" s="23" t="s">
        <v>1938</v>
      </c>
      <c r="D501" s="23" t="str">
        <f>VLOOKUP(C501,'[1]SQL Results'!$C:$F,4,0)</f>
        <v>10</v>
      </c>
      <c r="E501" s="23" t="str">
        <f>VLOOKUP(C501,'[1]SQL Results'!$C:$G,5,0)</f>
        <v>202102</v>
      </c>
      <c r="F501" s="23" t="str">
        <f>VLOOKUP(C501,'[1]SQL Results'!$C:$H,6,0)</f>
        <v>202111</v>
      </c>
      <c r="G501" s="23" t="s">
        <v>950</v>
      </c>
      <c r="H501" s="23" t="s">
        <v>49</v>
      </c>
      <c r="I501" s="23" t="s">
        <v>19</v>
      </c>
      <c r="J501" s="25">
        <v>1350</v>
      </c>
      <c r="K501" s="23" t="s">
        <v>20</v>
      </c>
    </row>
    <row r="502" spans="1:11" ht="13.5">
      <c r="A502" s="23" t="s">
        <v>1939</v>
      </c>
      <c r="B502" s="23" t="s">
        <v>1940</v>
      </c>
      <c r="C502" s="23" t="s">
        <v>1941</v>
      </c>
      <c r="D502" s="23" t="str">
        <f>VLOOKUP(C502,'[1]SQL Results'!$C:$F,4,0)</f>
        <v>7</v>
      </c>
      <c r="E502" s="23" t="str">
        <f>VLOOKUP(C502,'[1]SQL Results'!$C:$G,5,0)</f>
        <v>202110</v>
      </c>
      <c r="F502" s="23" t="str">
        <f>VLOOKUP(C502,'[1]SQL Results'!$C:$H,6,0)</f>
        <v>202204</v>
      </c>
      <c r="G502" s="23" t="s">
        <v>1449</v>
      </c>
      <c r="H502" s="23" t="s">
        <v>129</v>
      </c>
      <c r="I502" s="23" t="s">
        <v>19</v>
      </c>
      <c r="J502" s="25">
        <v>1350</v>
      </c>
      <c r="K502" s="23" t="s">
        <v>20</v>
      </c>
    </row>
    <row r="503" spans="1:11" ht="13.5">
      <c r="A503" s="23" t="s">
        <v>1942</v>
      </c>
      <c r="B503" s="23" t="s">
        <v>1943</v>
      </c>
      <c r="C503" s="23" t="s">
        <v>1944</v>
      </c>
      <c r="D503" s="23" t="str">
        <f>VLOOKUP(C503,'[1]SQL Results'!$C:$F,4,0)</f>
        <v>4</v>
      </c>
      <c r="E503" s="23" t="str">
        <f>VLOOKUP(C503,'[1]SQL Results'!$C:$G,5,0)</f>
        <v>202108</v>
      </c>
      <c r="F503" s="23" t="str">
        <f>VLOOKUP(C503,'[1]SQL Results'!$C:$H,6,0)</f>
        <v>202111</v>
      </c>
      <c r="G503" s="23" t="s">
        <v>1945</v>
      </c>
      <c r="H503" s="23" t="s">
        <v>39</v>
      </c>
      <c r="I503" s="23" t="s">
        <v>19</v>
      </c>
      <c r="J503" s="25">
        <v>1350</v>
      </c>
      <c r="K503" s="23" t="s">
        <v>20</v>
      </c>
    </row>
    <row r="504" spans="1:11" ht="13.5">
      <c r="A504" s="23" t="s">
        <v>1946</v>
      </c>
      <c r="B504" s="23" t="s">
        <v>1947</v>
      </c>
      <c r="C504" s="23" t="s">
        <v>1948</v>
      </c>
      <c r="D504" s="23" t="str">
        <f>VLOOKUP(C504,'[1]SQL Results'!$C:$F,4,0)</f>
        <v>10</v>
      </c>
      <c r="E504" s="23" t="str">
        <f>VLOOKUP(C504,'[1]SQL Results'!$C:$G,5,0)</f>
        <v>202102</v>
      </c>
      <c r="F504" s="23" t="str">
        <f>VLOOKUP(C504,'[1]SQL Results'!$C:$H,6,0)</f>
        <v>202111</v>
      </c>
      <c r="G504" s="23" t="s">
        <v>48</v>
      </c>
      <c r="H504" s="23" t="s">
        <v>49</v>
      </c>
      <c r="I504" s="23" t="s">
        <v>19</v>
      </c>
      <c r="J504" s="25">
        <v>1350</v>
      </c>
      <c r="K504" s="23" t="s">
        <v>20</v>
      </c>
    </row>
    <row r="505" spans="1:11" ht="13.5">
      <c r="A505" s="23" t="s">
        <v>1949</v>
      </c>
      <c r="B505" s="23" t="s">
        <v>1950</v>
      </c>
      <c r="C505" s="23" t="s">
        <v>870</v>
      </c>
      <c r="D505" s="23" t="str">
        <f>VLOOKUP(C505,'[1]SQL Results'!$C:$F,4,0)</f>
        <v>13</v>
      </c>
      <c r="E505" s="23" t="str">
        <f>VLOOKUP(C505,'[1]SQL Results'!$C:$G,5,0)</f>
        <v>202104</v>
      </c>
      <c r="F505" s="23" t="str">
        <f>VLOOKUP(C505,'[1]SQL Results'!$C:$H,6,0)</f>
        <v>202204</v>
      </c>
      <c r="G505" s="23" t="s">
        <v>1424</v>
      </c>
      <c r="H505" s="23" t="s">
        <v>59</v>
      </c>
      <c r="I505" s="23" t="s">
        <v>19</v>
      </c>
      <c r="J505" s="25">
        <v>1350</v>
      </c>
      <c r="K505" s="23" t="s">
        <v>20</v>
      </c>
    </row>
    <row r="506" spans="1:11" ht="13.5">
      <c r="A506" s="23" t="s">
        <v>1951</v>
      </c>
      <c r="B506" s="23" t="s">
        <v>1952</v>
      </c>
      <c r="C506" s="23" t="s">
        <v>1582</v>
      </c>
      <c r="D506" s="23" t="str">
        <f>VLOOKUP(C506,'[1]SQL Results'!$C:$F,4,0)</f>
        <v>16</v>
      </c>
      <c r="E506" s="23" t="str">
        <f>VLOOKUP(C506,'[1]SQL Results'!$C:$G,5,0)</f>
        <v>202111</v>
      </c>
      <c r="F506" s="23" t="str">
        <f>VLOOKUP(C506,'[1]SQL Results'!$C:$H,6,0)</f>
        <v>202302</v>
      </c>
      <c r="G506" s="23" t="s">
        <v>1832</v>
      </c>
      <c r="H506" s="23" t="s">
        <v>64</v>
      </c>
      <c r="I506" s="23" t="s">
        <v>19</v>
      </c>
      <c r="J506" s="25">
        <v>1350</v>
      </c>
      <c r="K506" s="23" t="s">
        <v>20</v>
      </c>
    </row>
    <row r="507" spans="1:11" ht="13.5">
      <c r="A507" s="23" t="s">
        <v>1953</v>
      </c>
      <c r="B507" s="23" t="s">
        <v>1954</v>
      </c>
      <c r="C507" s="23" t="s">
        <v>1955</v>
      </c>
      <c r="D507" s="23" t="str">
        <f>VLOOKUP(C507,'[1]SQL Results'!$C:$F,4,0)</f>
        <v>15</v>
      </c>
      <c r="E507" s="23" t="str">
        <f>VLOOKUP(C507,'[1]SQL Results'!$C:$G,5,0)</f>
        <v>202102</v>
      </c>
      <c r="F507" s="23" t="str">
        <f>VLOOKUP(C507,'[1]SQL Results'!$C:$H,6,0)</f>
        <v>202204</v>
      </c>
      <c r="G507" s="23" t="s">
        <v>1956</v>
      </c>
      <c r="H507" s="23" t="s">
        <v>1957</v>
      </c>
      <c r="I507" s="23" t="s">
        <v>19</v>
      </c>
      <c r="J507" s="25">
        <v>1350</v>
      </c>
      <c r="K507" s="23" t="s">
        <v>20</v>
      </c>
    </row>
    <row r="508" spans="1:11" ht="13.5">
      <c r="A508" s="23" t="s">
        <v>1958</v>
      </c>
      <c r="B508" s="23" t="s">
        <v>1959</v>
      </c>
      <c r="C508" s="23" t="s">
        <v>1960</v>
      </c>
      <c r="D508" s="23" t="str">
        <f>VLOOKUP(C508,'[1]SQL Results'!$C:$F,4,0)</f>
        <v>16</v>
      </c>
      <c r="E508" s="23" t="str">
        <f>VLOOKUP(C508,'[1]SQL Results'!$C:$G,5,0)</f>
        <v>202103</v>
      </c>
      <c r="F508" s="23" t="str">
        <f>VLOOKUP(C508,'[1]SQL Results'!$C:$H,6,0)</f>
        <v>202206</v>
      </c>
      <c r="G508" s="23" t="s">
        <v>1961</v>
      </c>
      <c r="H508" s="23" t="s">
        <v>64</v>
      </c>
      <c r="I508" s="23" t="s">
        <v>19</v>
      </c>
      <c r="J508" s="25">
        <v>1350</v>
      </c>
      <c r="K508" s="23" t="s">
        <v>20</v>
      </c>
    </row>
    <row r="509" spans="1:11" ht="13.5">
      <c r="A509" s="23" t="s">
        <v>1962</v>
      </c>
      <c r="B509" s="23" t="s">
        <v>1963</v>
      </c>
      <c r="C509" s="23" t="s">
        <v>1964</v>
      </c>
      <c r="D509" s="23" t="str">
        <f>VLOOKUP(C509,'[1]SQL Results'!$C:$F,4,0)</f>
        <v>16</v>
      </c>
      <c r="E509" s="23" t="str">
        <f>VLOOKUP(C509,'[1]SQL Results'!$C:$G,5,0)</f>
        <v>202107</v>
      </c>
      <c r="F509" s="23" t="str">
        <f>VLOOKUP(C509,'[1]SQL Results'!$C:$H,6,0)</f>
        <v>202210</v>
      </c>
      <c r="G509" s="23" t="s">
        <v>1965</v>
      </c>
      <c r="H509" s="23" t="s">
        <v>1406</v>
      </c>
      <c r="I509" s="23" t="s">
        <v>19</v>
      </c>
      <c r="J509" s="25">
        <v>1350</v>
      </c>
      <c r="K509" s="23" t="s">
        <v>20</v>
      </c>
    </row>
    <row r="510" spans="1:11" ht="13.5">
      <c r="A510" s="23" t="s">
        <v>1966</v>
      </c>
      <c r="B510" s="23" t="s">
        <v>1967</v>
      </c>
      <c r="C510" s="23" t="s">
        <v>1968</v>
      </c>
      <c r="D510" s="23" t="e">
        <f>VLOOKUP(C510,'[1]SQL Results'!$C:$F,4,0)</f>
        <v>#N/A</v>
      </c>
      <c r="E510" s="23" t="e">
        <f>VLOOKUP(C510,'[1]SQL Results'!$C:$G,5,0)</f>
        <v>#N/A</v>
      </c>
      <c r="F510" s="23" t="e">
        <f>VLOOKUP(C510,'[1]SQL Results'!$C:$H,6,0)</f>
        <v>#N/A</v>
      </c>
      <c r="G510" s="23" t="s">
        <v>1969</v>
      </c>
      <c r="H510" s="23" t="s">
        <v>456</v>
      </c>
      <c r="I510" s="23" t="s">
        <v>1970</v>
      </c>
      <c r="J510" s="25">
        <v>1500</v>
      </c>
      <c r="K510" s="23" t="s">
        <v>20</v>
      </c>
    </row>
    <row r="511" spans="1:11" ht="13.5">
      <c r="A511" s="23" t="s">
        <v>1971</v>
      </c>
      <c r="B511" s="23" t="s">
        <v>1972</v>
      </c>
      <c r="C511" s="23" t="s">
        <v>1973</v>
      </c>
      <c r="D511" s="23" t="e">
        <f>VLOOKUP(C511,'[1]SQL Results'!$C:$F,4,0)</f>
        <v>#N/A</v>
      </c>
      <c r="E511" s="23" t="e">
        <f>VLOOKUP(C511,'[1]SQL Results'!$C:$G,5,0)</f>
        <v>#N/A</v>
      </c>
      <c r="F511" s="23" t="e">
        <f>VLOOKUP(C511,'[1]SQL Results'!$C:$H,6,0)</f>
        <v>#N/A</v>
      </c>
      <c r="G511" s="23" t="s">
        <v>1974</v>
      </c>
      <c r="H511" s="23" t="s">
        <v>182</v>
      </c>
      <c r="I511" s="23" t="s">
        <v>1970</v>
      </c>
      <c r="J511" s="25">
        <v>2000</v>
      </c>
      <c r="K511" s="23" t="s">
        <v>20</v>
      </c>
    </row>
    <row r="512" spans="1:11" ht="13.5">
      <c r="A512" s="23" t="s">
        <v>1975</v>
      </c>
      <c r="B512" s="23" t="s">
        <v>1976</v>
      </c>
      <c r="C512" s="23" t="s">
        <v>1977</v>
      </c>
      <c r="D512" s="23" t="str">
        <f>VLOOKUP(C512,'[1]SQL Results'!$C:$F,4,0)</f>
        <v>6</v>
      </c>
      <c r="E512" s="23" t="str">
        <f>VLOOKUP(C512,'[1]SQL Results'!$C:$G,5,0)</f>
        <v>202110</v>
      </c>
      <c r="F512" s="23" t="str">
        <f>VLOOKUP(C512,'[1]SQL Results'!$C:$H,6,0)</f>
        <v>202203</v>
      </c>
      <c r="G512" s="23" t="s">
        <v>1978</v>
      </c>
      <c r="H512" s="23" t="s">
        <v>581</v>
      </c>
      <c r="I512" s="23" t="s">
        <v>1979</v>
      </c>
      <c r="J512" s="25">
        <v>300</v>
      </c>
      <c r="K512" s="23" t="s">
        <v>20</v>
      </c>
    </row>
    <row r="513" spans="1:11" ht="13.5">
      <c r="A513" s="23" t="s">
        <v>1980</v>
      </c>
      <c r="B513" s="23" t="s">
        <v>1981</v>
      </c>
      <c r="C513" s="23" t="s">
        <v>1537</v>
      </c>
      <c r="D513" s="23" t="str">
        <f>VLOOKUP(C513,'[1]SQL Results'!$C:$F,4,0)</f>
        <v>20</v>
      </c>
      <c r="E513" s="23" t="str">
        <f>VLOOKUP(C513,'[1]SQL Results'!$C:$G,5,0)</f>
        <v>202104</v>
      </c>
      <c r="F513" s="23" t="str">
        <f>VLOOKUP(C513,'[1]SQL Results'!$C:$H,6,0)</f>
        <v>202211</v>
      </c>
      <c r="G513" s="23" t="s">
        <v>1982</v>
      </c>
      <c r="H513" s="23" t="s">
        <v>586</v>
      </c>
      <c r="I513" s="23" t="s">
        <v>1979</v>
      </c>
      <c r="J513" s="25">
        <v>300</v>
      </c>
      <c r="K513" s="23" t="s">
        <v>20</v>
      </c>
    </row>
    <row r="514" spans="1:11" ht="13.5">
      <c r="A514" s="23" t="s">
        <v>1983</v>
      </c>
      <c r="B514" s="23" t="s">
        <v>1984</v>
      </c>
      <c r="C514" s="23" t="s">
        <v>1985</v>
      </c>
      <c r="D514" s="23" t="str">
        <f>VLOOKUP(C514,'[1]SQL Results'!$C:$F,4,0)</f>
        <v>6</v>
      </c>
      <c r="E514" s="23" t="str">
        <f>VLOOKUP(C514,'[1]SQL Results'!$C:$G,5,0)</f>
        <v>202111</v>
      </c>
      <c r="F514" s="23" t="str">
        <f>VLOOKUP(C514,'[1]SQL Results'!$C:$H,6,0)</f>
        <v>202204</v>
      </c>
      <c r="G514" s="23" t="s">
        <v>1986</v>
      </c>
      <c r="H514" s="23" t="s">
        <v>461</v>
      </c>
      <c r="I514" s="23" t="s">
        <v>1979</v>
      </c>
      <c r="J514" s="25">
        <v>300</v>
      </c>
      <c r="K514" s="23" t="s">
        <v>20</v>
      </c>
    </row>
    <row r="515" spans="1:11" ht="13.5">
      <c r="A515" s="23" t="s">
        <v>1987</v>
      </c>
      <c r="B515" s="23" t="s">
        <v>1988</v>
      </c>
      <c r="C515" s="23" t="s">
        <v>1168</v>
      </c>
      <c r="D515" s="23" t="str">
        <f>VLOOKUP(C515,'[1]SQL Results'!$C:$F,4,0)</f>
        <v>6</v>
      </c>
      <c r="E515" s="23" t="str">
        <f>VLOOKUP(C515,'[1]SQL Results'!$C:$G,5,0)</f>
        <v>202107</v>
      </c>
      <c r="F515" s="23" t="str">
        <f>VLOOKUP(C515,'[1]SQL Results'!$C:$H,6,0)</f>
        <v>202112</v>
      </c>
      <c r="G515" s="23" t="s">
        <v>1277</v>
      </c>
      <c r="H515" s="23" t="s">
        <v>59</v>
      </c>
      <c r="I515" s="23" t="s">
        <v>1979</v>
      </c>
      <c r="J515" s="25">
        <v>300</v>
      </c>
      <c r="K515" s="23" t="s">
        <v>20</v>
      </c>
    </row>
    <row r="516" spans="1:11" ht="13.5">
      <c r="A516" s="23" t="s">
        <v>1989</v>
      </c>
      <c r="B516" s="23" t="s">
        <v>1990</v>
      </c>
      <c r="C516" s="23" t="s">
        <v>1991</v>
      </c>
      <c r="D516" s="23" t="str">
        <f>VLOOKUP(C516,'[1]SQL Results'!$C:$F,4,0)</f>
        <v>6</v>
      </c>
      <c r="E516" s="23" t="str">
        <f>VLOOKUP(C516,'[1]SQL Results'!$C:$G,5,0)</f>
        <v>202107</v>
      </c>
      <c r="F516" s="23" t="str">
        <f>VLOOKUP(C516,'[1]SQL Results'!$C:$H,6,0)</f>
        <v>202112</v>
      </c>
      <c r="G516" s="23" t="s">
        <v>1992</v>
      </c>
      <c r="H516" s="23" t="s">
        <v>615</v>
      </c>
      <c r="I516" s="23" t="s">
        <v>1979</v>
      </c>
      <c r="J516" s="25">
        <v>300</v>
      </c>
      <c r="K516" s="23" t="s">
        <v>20</v>
      </c>
    </row>
    <row r="517" spans="1:11" ht="13.5">
      <c r="A517" s="23" t="s">
        <v>1993</v>
      </c>
      <c r="B517" s="23" t="s">
        <v>1994</v>
      </c>
      <c r="C517" s="23" t="s">
        <v>1995</v>
      </c>
      <c r="D517" s="23" t="str">
        <f>VLOOKUP(C517,'[1]SQL Results'!$C:$F,4,0)</f>
        <v>6</v>
      </c>
      <c r="E517" s="23" t="str">
        <f>VLOOKUP(C517,'[1]SQL Results'!$C:$G,5,0)</f>
        <v>202106</v>
      </c>
      <c r="F517" s="23" t="str">
        <f>VLOOKUP(C517,'[1]SQL Results'!$C:$H,6,0)</f>
        <v>202111</v>
      </c>
      <c r="G517" s="23" t="s">
        <v>1996</v>
      </c>
      <c r="H517" s="23" t="s">
        <v>240</v>
      </c>
      <c r="I517" s="23" t="s">
        <v>1979</v>
      </c>
      <c r="J517" s="25">
        <v>300</v>
      </c>
      <c r="K517" s="23" t="s">
        <v>20</v>
      </c>
    </row>
    <row r="518" spans="1:11" ht="13.5">
      <c r="A518" s="23" t="s">
        <v>1997</v>
      </c>
      <c r="B518" s="23" t="s">
        <v>1998</v>
      </c>
      <c r="C518" s="23" t="s">
        <v>57</v>
      </c>
      <c r="D518" s="23" t="str">
        <f>VLOOKUP(C518,'[1]SQL Results'!$C:$F,4,0)</f>
        <v>21</v>
      </c>
      <c r="E518" s="23" t="str">
        <f>VLOOKUP(C518,'[1]SQL Results'!$C:$G,5,0)</f>
        <v>202101</v>
      </c>
      <c r="F518" s="23" t="str">
        <f>VLOOKUP(C518,'[1]SQL Results'!$C:$H,6,0)</f>
        <v>202209</v>
      </c>
      <c r="G518" s="23" t="s">
        <v>1999</v>
      </c>
      <c r="H518" s="23" t="s">
        <v>34</v>
      </c>
      <c r="I518" s="23" t="s">
        <v>1979</v>
      </c>
      <c r="J518" s="25">
        <v>600</v>
      </c>
      <c r="K518" s="23" t="s">
        <v>20</v>
      </c>
    </row>
    <row r="519" spans="1:11" ht="13.5">
      <c r="A519" s="23" t="s">
        <v>2000</v>
      </c>
      <c r="B519" s="23" t="s">
        <v>2001</v>
      </c>
      <c r="C519" s="23" t="s">
        <v>2002</v>
      </c>
      <c r="D519" s="23" t="str">
        <f>VLOOKUP(C519,'[1]SQL Results'!$C:$F,4,0)</f>
        <v>6</v>
      </c>
      <c r="E519" s="23" t="str">
        <f>VLOOKUP(C519,'[1]SQL Results'!$C:$G,5,0)</f>
        <v>202107</v>
      </c>
      <c r="F519" s="23" t="str">
        <f>VLOOKUP(C519,'[1]SQL Results'!$C:$H,6,0)</f>
        <v>202112</v>
      </c>
      <c r="G519" s="23" t="s">
        <v>249</v>
      </c>
      <c r="H519" s="23" t="s">
        <v>160</v>
      </c>
      <c r="I519" s="23" t="s">
        <v>1979</v>
      </c>
      <c r="J519" s="25">
        <v>600</v>
      </c>
      <c r="K519" s="23" t="s">
        <v>20</v>
      </c>
    </row>
    <row r="520" spans="1:11" ht="13.5">
      <c r="A520" s="23" t="s">
        <v>2003</v>
      </c>
      <c r="B520" s="23" t="s">
        <v>2004</v>
      </c>
      <c r="C520" s="23" t="s">
        <v>2005</v>
      </c>
      <c r="D520" s="23" t="str">
        <f>VLOOKUP(C520,'[1]SQL Results'!$C:$F,4,0)</f>
        <v>6</v>
      </c>
      <c r="E520" s="23" t="str">
        <f>VLOOKUP(C520,'[1]SQL Results'!$C:$G,5,0)</f>
        <v>202108</v>
      </c>
      <c r="F520" s="23" t="str">
        <f>VLOOKUP(C520,'[1]SQL Results'!$C:$H,6,0)</f>
        <v>202201</v>
      </c>
      <c r="G520" s="23" t="s">
        <v>2006</v>
      </c>
      <c r="H520" s="23" t="s">
        <v>1704</v>
      </c>
      <c r="I520" s="23" t="s">
        <v>1979</v>
      </c>
      <c r="J520" s="25">
        <v>600</v>
      </c>
      <c r="K520" s="23" t="s">
        <v>20</v>
      </c>
    </row>
    <row r="521" spans="1:11" ht="13.5">
      <c r="A521" s="23" t="s">
        <v>2007</v>
      </c>
      <c r="B521" s="23" t="s">
        <v>2008</v>
      </c>
      <c r="C521" s="23" t="s">
        <v>2009</v>
      </c>
      <c r="D521" s="23" t="str">
        <f>VLOOKUP(C521,'[1]SQL Results'!$C:$F,4,0)</f>
        <v>6</v>
      </c>
      <c r="E521" s="23" t="str">
        <f>VLOOKUP(C521,'[1]SQL Results'!$C:$G,5,0)</f>
        <v>202106</v>
      </c>
      <c r="F521" s="23" t="str">
        <f>VLOOKUP(C521,'[1]SQL Results'!$C:$H,6,0)</f>
        <v>202111</v>
      </c>
      <c r="G521" s="23" t="s">
        <v>1194</v>
      </c>
      <c r="H521" s="23" t="s">
        <v>552</v>
      </c>
      <c r="I521" s="23" t="s">
        <v>1979</v>
      </c>
      <c r="J521" s="25">
        <v>600</v>
      </c>
      <c r="K521" s="23" t="s">
        <v>20</v>
      </c>
    </row>
    <row r="522" spans="1:11" ht="13.5">
      <c r="A522" s="23" t="s">
        <v>2010</v>
      </c>
      <c r="B522" s="23" t="s">
        <v>2011</v>
      </c>
      <c r="C522" s="23" t="s">
        <v>662</v>
      </c>
      <c r="D522" s="23" t="str">
        <f>VLOOKUP(C522,'[1]SQL Results'!$C:$F,4,0)</f>
        <v>2</v>
      </c>
      <c r="E522" s="23" t="str">
        <f>VLOOKUP(C522,'[1]SQL Results'!$C:$G,5,0)</f>
        <v>202110</v>
      </c>
      <c r="F522" s="23" t="str">
        <f>VLOOKUP(C522,'[1]SQL Results'!$C:$H,6,0)</f>
        <v>202111</v>
      </c>
      <c r="G522" s="23" t="s">
        <v>2012</v>
      </c>
      <c r="H522" s="23" t="s">
        <v>240</v>
      </c>
      <c r="I522" s="23" t="s">
        <v>1979</v>
      </c>
      <c r="J522" s="25">
        <v>600</v>
      </c>
      <c r="K522" s="23" t="s">
        <v>20</v>
      </c>
    </row>
    <row r="523" spans="1:11" ht="13.5">
      <c r="A523" s="23" t="s">
        <v>2013</v>
      </c>
      <c r="B523" s="23" t="s">
        <v>2014</v>
      </c>
      <c r="C523" s="23" t="s">
        <v>2015</v>
      </c>
      <c r="D523" s="23" t="str">
        <f>VLOOKUP(C523,'[1]SQL Results'!$C:$F,4,0)</f>
        <v>6</v>
      </c>
      <c r="E523" s="23" t="str">
        <f>VLOOKUP(C523,'[1]SQL Results'!$C:$G,5,0)</f>
        <v>202106</v>
      </c>
      <c r="F523" s="23" t="str">
        <f>VLOOKUP(C523,'[1]SQL Results'!$C:$H,6,0)</f>
        <v>202111</v>
      </c>
      <c r="G523" s="23" t="s">
        <v>2016</v>
      </c>
      <c r="H523" s="23" t="s">
        <v>212</v>
      </c>
      <c r="I523" s="23" t="s">
        <v>1979</v>
      </c>
      <c r="J523" s="25">
        <v>600</v>
      </c>
      <c r="K523" s="23" t="s">
        <v>20</v>
      </c>
    </row>
    <row r="524" spans="1:11" ht="13.5">
      <c r="A524" s="23" t="s">
        <v>2017</v>
      </c>
      <c r="B524" s="23" t="s">
        <v>2018</v>
      </c>
      <c r="C524" s="23" t="s">
        <v>1985</v>
      </c>
      <c r="D524" s="23" t="str">
        <f>VLOOKUP(C524,'[1]SQL Results'!$C:$F,4,0)</f>
        <v>6</v>
      </c>
      <c r="E524" s="23" t="str">
        <f>VLOOKUP(C524,'[1]SQL Results'!$C:$G,5,0)</f>
        <v>202111</v>
      </c>
      <c r="F524" s="23" t="str">
        <f>VLOOKUP(C524,'[1]SQL Results'!$C:$H,6,0)</f>
        <v>202204</v>
      </c>
      <c r="G524" s="23" t="s">
        <v>2019</v>
      </c>
      <c r="H524" s="23" t="s">
        <v>581</v>
      </c>
      <c r="I524" s="23" t="s">
        <v>1979</v>
      </c>
      <c r="J524" s="25">
        <v>600</v>
      </c>
      <c r="K524" s="23" t="s">
        <v>20</v>
      </c>
    </row>
    <row r="525" spans="1:11" ht="13.5">
      <c r="A525" s="23" t="s">
        <v>2020</v>
      </c>
      <c r="B525" s="23" t="s">
        <v>2021</v>
      </c>
      <c r="C525" s="23" t="s">
        <v>2022</v>
      </c>
      <c r="D525" s="23" t="str">
        <f>VLOOKUP(C525,'[1]SQL Results'!$C:$F,4,0)</f>
        <v>6</v>
      </c>
      <c r="E525" s="23" t="str">
        <f>VLOOKUP(C525,'[1]SQL Results'!$C:$G,5,0)</f>
        <v>202106</v>
      </c>
      <c r="F525" s="23" t="str">
        <f>VLOOKUP(C525,'[1]SQL Results'!$C:$H,6,0)</f>
        <v>202111</v>
      </c>
      <c r="G525" s="23" t="s">
        <v>2023</v>
      </c>
      <c r="H525" s="23" t="s">
        <v>615</v>
      </c>
      <c r="I525" s="23" t="s">
        <v>1979</v>
      </c>
      <c r="J525" s="25">
        <v>600</v>
      </c>
      <c r="K525" s="23" t="s">
        <v>20</v>
      </c>
    </row>
    <row r="526" spans="1:11" ht="13.5">
      <c r="A526" s="23" t="s">
        <v>2024</v>
      </c>
      <c r="B526" s="23" t="s">
        <v>2025</v>
      </c>
      <c r="C526" s="23" t="s">
        <v>2026</v>
      </c>
      <c r="D526" s="23" t="str">
        <f>VLOOKUP(C526,'[1]SQL Results'!$C:$F,4,0)</f>
        <v>6</v>
      </c>
      <c r="E526" s="23" t="str">
        <f>VLOOKUP(C526,'[1]SQL Results'!$C:$G,5,0)</f>
        <v>202107</v>
      </c>
      <c r="F526" s="23" t="str">
        <f>VLOOKUP(C526,'[1]SQL Results'!$C:$H,6,0)</f>
        <v>202112</v>
      </c>
      <c r="G526" s="23" t="s">
        <v>2027</v>
      </c>
      <c r="H526" s="23" t="s">
        <v>240</v>
      </c>
      <c r="I526" s="23" t="s">
        <v>1979</v>
      </c>
      <c r="J526" s="25">
        <v>600</v>
      </c>
      <c r="K526" s="23" t="s">
        <v>20</v>
      </c>
    </row>
    <row r="527" spans="1:11" ht="13.5">
      <c r="A527" s="23" t="s">
        <v>2028</v>
      </c>
      <c r="B527" s="23" t="s">
        <v>2029</v>
      </c>
      <c r="C527" s="23" t="s">
        <v>2030</v>
      </c>
      <c r="D527" s="23" t="str">
        <f>VLOOKUP(C527,'[1]SQL Results'!$C:$F,4,0)</f>
        <v>6</v>
      </c>
      <c r="E527" s="23" t="str">
        <f>VLOOKUP(C527,'[1]SQL Results'!$C:$G,5,0)</f>
        <v>202106</v>
      </c>
      <c r="F527" s="23" t="str">
        <f>VLOOKUP(C527,'[1]SQL Results'!$C:$H,6,0)</f>
        <v>202111</v>
      </c>
      <c r="G527" s="23" t="s">
        <v>2031</v>
      </c>
      <c r="H527" s="23" t="s">
        <v>615</v>
      </c>
      <c r="I527" s="23" t="s">
        <v>1979</v>
      </c>
      <c r="J527" s="25">
        <v>600</v>
      </c>
      <c r="K527" s="23" t="s">
        <v>20</v>
      </c>
    </row>
    <row r="528" spans="1:11" ht="13.5">
      <c r="A528" s="23" t="s">
        <v>2032</v>
      </c>
      <c r="B528" s="23" t="s">
        <v>2033</v>
      </c>
      <c r="C528" s="23" t="s">
        <v>2034</v>
      </c>
      <c r="D528" s="23" t="str">
        <f>VLOOKUP(C528,'[1]SQL Results'!$C:$F,4,0)</f>
        <v>6</v>
      </c>
      <c r="E528" s="23" t="str">
        <f>VLOOKUP(C528,'[1]SQL Results'!$C:$G,5,0)</f>
        <v>202109</v>
      </c>
      <c r="F528" s="23" t="str">
        <f>VLOOKUP(C528,'[1]SQL Results'!$C:$H,6,0)</f>
        <v>202202</v>
      </c>
      <c r="G528" s="23" t="s">
        <v>2035</v>
      </c>
      <c r="H528" s="23" t="s">
        <v>59</v>
      </c>
      <c r="I528" s="23" t="s">
        <v>1979</v>
      </c>
      <c r="J528" s="25">
        <v>600</v>
      </c>
      <c r="K528" s="23" t="s">
        <v>20</v>
      </c>
    </row>
    <row r="529" spans="1:11" ht="13.5">
      <c r="A529" s="23" t="s">
        <v>2036</v>
      </c>
      <c r="B529" s="23" t="s">
        <v>2037</v>
      </c>
      <c r="C529" s="23" t="s">
        <v>2038</v>
      </c>
      <c r="D529" s="23" t="str">
        <f>VLOOKUP(C529,'[1]SQL Results'!$C:$F,4,0)</f>
        <v>6</v>
      </c>
      <c r="E529" s="23" t="str">
        <f>VLOOKUP(C529,'[1]SQL Results'!$C:$G,5,0)</f>
        <v>202107</v>
      </c>
      <c r="F529" s="23" t="str">
        <f>VLOOKUP(C529,'[1]SQL Results'!$C:$H,6,0)</f>
        <v>202112</v>
      </c>
      <c r="G529" s="23" t="s">
        <v>2039</v>
      </c>
      <c r="H529" s="23" t="s">
        <v>722</v>
      </c>
      <c r="I529" s="23" t="s">
        <v>1979</v>
      </c>
      <c r="J529" s="25">
        <v>600</v>
      </c>
      <c r="K529" s="23" t="s">
        <v>20</v>
      </c>
    </row>
    <row r="530" spans="1:11" ht="13.5">
      <c r="A530" s="23" t="s">
        <v>2040</v>
      </c>
      <c r="B530" s="23" t="s">
        <v>2041</v>
      </c>
      <c r="C530" s="23" t="s">
        <v>2042</v>
      </c>
      <c r="D530" s="23" t="str">
        <f>VLOOKUP(C530,'[1]SQL Results'!$C:$F,4,0)</f>
        <v>6</v>
      </c>
      <c r="E530" s="23" t="str">
        <f>VLOOKUP(C530,'[1]SQL Results'!$C:$G,5,0)</f>
        <v>202108</v>
      </c>
      <c r="F530" s="23" t="str">
        <f>VLOOKUP(C530,'[1]SQL Results'!$C:$H,6,0)</f>
        <v>202201</v>
      </c>
      <c r="G530" s="23" t="s">
        <v>2043</v>
      </c>
      <c r="H530" s="23" t="s">
        <v>240</v>
      </c>
      <c r="I530" s="23" t="s">
        <v>1979</v>
      </c>
      <c r="J530" s="25">
        <v>600</v>
      </c>
      <c r="K530" s="23" t="s">
        <v>20</v>
      </c>
    </row>
    <row r="531" spans="1:11" ht="13.5">
      <c r="A531" s="23" t="s">
        <v>2044</v>
      </c>
      <c r="B531" s="23" t="s">
        <v>2045</v>
      </c>
      <c r="C531" s="23" t="s">
        <v>2046</v>
      </c>
      <c r="D531" s="23" t="str">
        <f>VLOOKUP(C531,'[1]SQL Results'!$C:$F,4,0)</f>
        <v>6</v>
      </c>
      <c r="E531" s="23" t="str">
        <f>VLOOKUP(C531,'[1]SQL Results'!$C:$G,5,0)</f>
        <v>202111</v>
      </c>
      <c r="F531" s="23" t="str">
        <f>VLOOKUP(C531,'[1]SQL Results'!$C:$H,6,0)</f>
        <v>202204</v>
      </c>
      <c r="G531" s="23" t="s">
        <v>2047</v>
      </c>
      <c r="H531" s="23" t="s">
        <v>1704</v>
      </c>
      <c r="I531" s="23" t="s">
        <v>1979</v>
      </c>
      <c r="J531" s="25">
        <v>600</v>
      </c>
      <c r="K531" s="23" t="s">
        <v>20</v>
      </c>
    </row>
    <row r="532" spans="1:11" ht="13.5">
      <c r="A532" s="23" t="s">
        <v>2048</v>
      </c>
      <c r="B532" s="23" t="s">
        <v>2049</v>
      </c>
      <c r="C532" s="23" t="s">
        <v>2050</v>
      </c>
      <c r="D532" s="23" t="str">
        <f>VLOOKUP(C532,'[1]SQL Results'!$C:$F,4,0)</f>
        <v>6</v>
      </c>
      <c r="E532" s="23" t="str">
        <f>VLOOKUP(C532,'[1]SQL Results'!$C:$G,5,0)</f>
        <v>202109</v>
      </c>
      <c r="F532" s="23" t="str">
        <f>VLOOKUP(C532,'[1]SQL Results'!$C:$H,6,0)</f>
        <v>202202</v>
      </c>
      <c r="G532" s="23" t="s">
        <v>33</v>
      </c>
      <c r="H532" s="23" t="s">
        <v>54</v>
      </c>
      <c r="I532" s="23" t="s">
        <v>1979</v>
      </c>
      <c r="J532" s="25">
        <v>600</v>
      </c>
      <c r="K532" s="23" t="s">
        <v>20</v>
      </c>
    </row>
    <row r="533" spans="1:11" ht="13.5">
      <c r="A533" s="23" t="s">
        <v>2051</v>
      </c>
      <c r="B533" s="23" t="s">
        <v>2052</v>
      </c>
      <c r="C533" s="23" t="s">
        <v>227</v>
      </c>
      <c r="D533" s="23" t="str">
        <f>VLOOKUP(C533,'[1]SQL Results'!$C:$F,4,0)</f>
        <v>6</v>
      </c>
      <c r="E533" s="23" t="str">
        <f>VLOOKUP(C533,'[1]SQL Results'!$C:$G,5,0)</f>
        <v>202107</v>
      </c>
      <c r="F533" s="23" t="str">
        <f>VLOOKUP(C533,'[1]SQL Results'!$C:$H,6,0)</f>
        <v>202112</v>
      </c>
      <c r="G533" s="23" t="s">
        <v>2053</v>
      </c>
      <c r="H533" s="23" t="s">
        <v>2054</v>
      </c>
      <c r="I533" s="23" t="s">
        <v>1979</v>
      </c>
      <c r="J533" s="25">
        <v>600</v>
      </c>
      <c r="K533" s="23" t="s">
        <v>20</v>
      </c>
    </row>
    <row r="534" spans="1:11" ht="13.5">
      <c r="A534" s="23" t="s">
        <v>2055</v>
      </c>
      <c r="B534" s="23" t="s">
        <v>2056</v>
      </c>
      <c r="C534" s="23" t="s">
        <v>2057</v>
      </c>
      <c r="D534" s="23" t="str">
        <f>VLOOKUP(C534,'[1]SQL Results'!$C:$F,4,0)</f>
        <v>6</v>
      </c>
      <c r="E534" s="23" t="str">
        <f>VLOOKUP(C534,'[1]SQL Results'!$C:$G,5,0)</f>
        <v>202109</v>
      </c>
      <c r="F534" s="23" t="str">
        <f>VLOOKUP(C534,'[1]SQL Results'!$C:$H,6,0)</f>
        <v>202202</v>
      </c>
      <c r="G534" s="23" t="s">
        <v>2058</v>
      </c>
      <c r="H534" s="23" t="s">
        <v>59</v>
      </c>
      <c r="I534" s="23" t="s">
        <v>1979</v>
      </c>
      <c r="J534" s="25">
        <v>600</v>
      </c>
      <c r="K534" s="23" t="s">
        <v>20</v>
      </c>
    </row>
    <row r="535" spans="1:11" ht="13.5">
      <c r="A535" s="23" t="s">
        <v>2059</v>
      </c>
      <c r="B535" s="23" t="s">
        <v>2060</v>
      </c>
      <c r="C535" s="23" t="s">
        <v>2061</v>
      </c>
      <c r="D535" s="23" t="str">
        <f>VLOOKUP(C535,'[1]SQL Results'!$C:$F,4,0)</f>
        <v>6</v>
      </c>
      <c r="E535" s="23" t="str">
        <f>VLOOKUP(C535,'[1]SQL Results'!$C:$G,5,0)</f>
        <v>202106</v>
      </c>
      <c r="F535" s="23" t="str">
        <f>VLOOKUP(C535,'[1]SQL Results'!$C:$H,6,0)</f>
        <v>202111</v>
      </c>
      <c r="G535" s="23" t="s">
        <v>2062</v>
      </c>
      <c r="H535" s="23" t="s">
        <v>111</v>
      </c>
      <c r="I535" s="23" t="s">
        <v>1979</v>
      </c>
      <c r="J535" s="25">
        <v>600</v>
      </c>
      <c r="K535" s="23" t="s">
        <v>20</v>
      </c>
    </row>
    <row r="536" spans="1:11" ht="13.5">
      <c r="A536" s="23" t="s">
        <v>2063</v>
      </c>
      <c r="B536" s="23" t="s">
        <v>2064</v>
      </c>
      <c r="C536" s="23" t="s">
        <v>2065</v>
      </c>
      <c r="D536" s="23" t="str">
        <f>VLOOKUP(C536,'[1]SQL Results'!$C:$F,4,0)</f>
        <v>6</v>
      </c>
      <c r="E536" s="23" t="str">
        <f>VLOOKUP(C536,'[1]SQL Results'!$C:$G,5,0)</f>
        <v>202109</v>
      </c>
      <c r="F536" s="23" t="str">
        <f>VLOOKUP(C536,'[1]SQL Results'!$C:$H,6,0)</f>
        <v>202202</v>
      </c>
      <c r="G536" s="23" t="s">
        <v>2066</v>
      </c>
      <c r="H536" s="23" t="s">
        <v>39</v>
      </c>
      <c r="I536" s="23" t="s">
        <v>1979</v>
      </c>
      <c r="J536" s="25">
        <v>600</v>
      </c>
      <c r="K536" s="23" t="s">
        <v>20</v>
      </c>
    </row>
    <row r="537" spans="1:11" ht="13.5">
      <c r="A537" s="23" t="s">
        <v>2067</v>
      </c>
      <c r="B537" s="23" t="s">
        <v>2068</v>
      </c>
      <c r="C537" s="23" t="s">
        <v>2069</v>
      </c>
      <c r="D537" s="23" t="str">
        <f>VLOOKUP(C537,'[1]SQL Results'!$C:$F,4,0)</f>
        <v>6</v>
      </c>
      <c r="E537" s="23" t="str">
        <f>VLOOKUP(C537,'[1]SQL Results'!$C:$G,5,0)</f>
        <v>202106</v>
      </c>
      <c r="F537" s="23" t="str">
        <f>VLOOKUP(C537,'[1]SQL Results'!$C:$H,6,0)</f>
        <v>202111</v>
      </c>
      <c r="G537" s="23" t="s">
        <v>2070</v>
      </c>
      <c r="H537" s="23" t="s">
        <v>1195</v>
      </c>
      <c r="I537" s="23" t="s">
        <v>1979</v>
      </c>
      <c r="J537" s="25">
        <v>600</v>
      </c>
      <c r="K537" s="23" t="s">
        <v>20</v>
      </c>
    </row>
    <row r="538" spans="1:11" ht="13.5">
      <c r="A538" s="23" t="s">
        <v>2071</v>
      </c>
      <c r="B538" s="23" t="s">
        <v>2072</v>
      </c>
      <c r="C538" s="23" t="s">
        <v>2073</v>
      </c>
      <c r="D538" s="23" t="str">
        <f>VLOOKUP(C538,'[1]SQL Results'!$C:$F,4,0)</f>
        <v>6</v>
      </c>
      <c r="E538" s="23" t="str">
        <f>VLOOKUP(C538,'[1]SQL Results'!$C:$G,5,0)</f>
        <v>202106</v>
      </c>
      <c r="F538" s="23" t="str">
        <f>VLOOKUP(C538,'[1]SQL Results'!$C:$H,6,0)</f>
        <v>202111</v>
      </c>
      <c r="G538" s="23" t="s">
        <v>2074</v>
      </c>
      <c r="H538" s="23" t="s">
        <v>69</v>
      </c>
      <c r="I538" s="23" t="s">
        <v>1979</v>
      </c>
      <c r="J538" s="25">
        <v>600</v>
      </c>
      <c r="K538" s="23" t="s">
        <v>20</v>
      </c>
    </row>
    <row r="539" spans="1:11" ht="13.5">
      <c r="A539" s="23" t="s">
        <v>2075</v>
      </c>
      <c r="B539" s="23" t="s">
        <v>2076</v>
      </c>
      <c r="C539" s="23" t="s">
        <v>712</v>
      </c>
      <c r="D539" s="23" t="str">
        <f>VLOOKUP(C539,'[1]SQL Results'!$C:$F,4,0)</f>
        <v>15</v>
      </c>
      <c r="E539" s="23" t="str">
        <f>VLOOKUP(C539,'[1]SQL Results'!$C:$G,5,0)</f>
        <v>202010</v>
      </c>
      <c r="F539" s="23" t="str">
        <f>VLOOKUP(C539,'[1]SQL Results'!$C:$H,6,0)</f>
        <v>202112</v>
      </c>
      <c r="G539" s="23" t="s">
        <v>2077</v>
      </c>
      <c r="H539" s="23" t="s">
        <v>276</v>
      </c>
      <c r="I539" s="23" t="s">
        <v>1979</v>
      </c>
      <c r="J539" s="25">
        <v>600</v>
      </c>
      <c r="K539" s="23" t="s">
        <v>20</v>
      </c>
    </row>
    <row r="540" spans="1:11" ht="13.5">
      <c r="A540" s="23" t="s">
        <v>2078</v>
      </c>
      <c r="B540" s="23" t="s">
        <v>2079</v>
      </c>
      <c r="C540" s="23" t="s">
        <v>2080</v>
      </c>
      <c r="D540" s="23" t="str">
        <f>VLOOKUP(C540,'[1]SQL Results'!$C:$F,4,0)</f>
        <v>6</v>
      </c>
      <c r="E540" s="23" t="str">
        <f>VLOOKUP(C540,'[1]SQL Results'!$C:$G,5,0)</f>
        <v>202108</v>
      </c>
      <c r="F540" s="23" t="str">
        <f>VLOOKUP(C540,'[1]SQL Results'!$C:$H,6,0)</f>
        <v>202201</v>
      </c>
      <c r="G540" s="23" t="s">
        <v>2081</v>
      </c>
      <c r="H540" s="23" t="s">
        <v>240</v>
      </c>
      <c r="I540" s="23" t="s">
        <v>1979</v>
      </c>
      <c r="J540" s="25">
        <v>600</v>
      </c>
      <c r="K540" s="23" t="s">
        <v>20</v>
      </c>
    </row>
    <row r="541" spans="1:11" ht="13.5">
      <c r="A541" s="23" t="s">
        <v>2082</v>
      </c>
      <c r="B541" s="23" t="s">
        <v>2083</v>
      </c>
      <c r="C541" s="23" t="s">
        <v>385</v>
      </c>
      <c r="D541" s="23" t="str">
        <f>VLOOKUP(C541,'[1]SQL Results'!$C:$F,4,0)</f>
        <v>13</v>
      </c>
      <c r="E541" s="23" t="str">
        <f>VLOOKUP(C541,'[1]SQL Results'!$C:$G,5,0)</f>
        <v>202104</v>
      </c>
      <c r="F541" s="23" t="str">
        <f>VLOOKUP(C541,'[1]SQL Results'!$C:$H,6,0)</f>
        <v>202204</v>
      </c>
      <c r="G541" s="23" t="s">
        <v>33</v>
      </c>
      <c r="H541" s="23" t="s">
        <v>508</v>
      </c>
      <c r="I541" s="23" t="s">
        <v>1979</v>
      </c>
      <c r="J541" s="25">
        <v>600</v>
      </c>
      <c r="K541" s="23" t="s">
        <v>20</v>
      </c>
    </row>
    <row r="542" spans="1:11" ht="13.5">
      <c r="A542" s="23" t="s">
        <v>2084</v>
      </c>
      <c r="B542" s="23" t="s">
        <v>2085</v>
      </c>
      <c r="C542" s="23" t="s">
        <v>2086</v>
      </c>
      <c r="D542" s="23" t="str">
        <f>VLOOKUP(C542,'[1]SQL Results'!$C:$F,4,0)</f>
        <v>6</v>
      </c>
      <c r="E542" s="23" t="str">
        <f>VLOOKUP(C542,'[1]SQL Results'!$C:$G,5,0)</f>
        <v>202109</v>
      </c>
      <c r="F542" s="23" t="str">
        <f>VLOOKUP(C542,'[1]SQL Results'!$C:$H,6,0)</f>
        <v>202202</v>
      </c>
      <c r="G542" s="23" t="s">
        <v>1103</v>
      </c>
      <c r="H542" s="23" t="s">
        <v>39</v>
      </c>
      <c r="I542" s="23" t="s">
        <v>1979</v>
      </c>
      <c r="J542" s="25">
        <v>600</v>
      </c>
      <c r="K542" s="23" t="s">
        <v>20</v>
      </c>
    </row>
    <row r="543" spans="1:11" ht="13.5">
      <c r="A543" s="23" t="s">
        <v>2087</v>
      </c>
      <c r="B543" s="23" t="s">
        <v>2088</v>
      </c>
      <c r="C543" s="23" t="s">
        <v>2089</v>
      </c>
      <c r="D543" s="23" t="str">
        <f>VLOOKUP(C543,'[1]SQL Results'!$C:$F,4,0)</f>
        <v>6</v>
      </c>
      <c r="E543" s="23" t="str">
        <f>VLOOKUP(C543,'[1]SQL Results'!$C:$G,5,0)</f>
        <v>202108</v>
      </c>
      <c r="F543" s="23" t="str">
        <f>VLOOKUP(C543,'[1]SQL Results'!$C:$H,6,0)</f>
        <v>202201</v>
      </c>
      <c r="G543" s="23" t="s">
        <v>2090</v>
      </c>
      <c r="H543" s="23" t="s">
        <v>1195</v>
      </c>
      <c r="I543" s="23" t="s">
        <v>1979</v>
      </c>
      <c r="J543" s="25">
        <v>600</v>
      </c>
      <c r="K543" s="23" t="s">
        <v>20</v>
      </c>
    </row>
    <row r="544" spans="1:11" ht="13.5">
      <c r="A544" s="23" t="s">
        <v>2091</v>
      </c>
      <c r="B544" s="23" t="s">
        <v>2092</v>
      </c>
      <c r="C544" s="23" t="s">
        <v>2093</v>
      </c>
      <c r="D544" s="23" t="str">
        <f>VLOOKUP(C544,'[1]SQL Results'!$C:$F,4,0)</f>
        <v>6</v>
      </c>
      <c r="E544" s="23" t="str">
        <f>VLOOKUP(C544,'[1]SQL Results'!$C:$G,5,0)</f>
        <v>202106</v>
      </c>
      <c r="F544" s="23" t="str">
        <f>VLOOKUP(C544,'[1]SQL Results'!$C:$H,6,0)</f>
        <v>202111</v>
      </c>
      <c r="G544" s="23" t="s">
        <v>2094</v>
      </c>
      <c r="H544" s="23" t="s">
        <v>2095</v>
      </c>
      <c r="I544" s="23" t="s">
        <v>1979</v>
      </c>
      <c r="J544" s="25">
        <v>600</v>
      </c>
      <c r="K544" s="23" t="s">
        <v>20</v>
      </c>
    </row>
    <row r="545" spans="1:11" ht="13.5">
      <c r="A545" s="23" t="s">
        <v>2096</v>
      </c>
      <c r="B545" s="23" t="s">
        <v>2097</v>
      </c>
      <c r="C545" s="23" t="s">
        <v>2098</v>
      </c>
      <c r="D545" s="23" t="str">
        <f>VLOOKUP(C545,'[1]SQL Results'!$C:$F,4,0)</f>
        <v>6</v>
      </c>
      <c r="E545" s="23" t="str">
        <f>VLOOKUP(C545,'[1]SQL Results'!$C:$G,5,0)</f>
        <v>202110</v>
      </c>
      <c r="F545" s="23" t="str">
        <f>VLOOKUP(C545,'[1]SQL Results'!$C:$H,6,0)</f>
        <v>202203</v>
      </c>
      <c r="G545" s="23" t="s">
        <v>2099</v>
      </c>
      <c r="H545" s="23" t="s">
        <v>34</v>
      </c>
      <c r="I545" s="23" t="s">
        <v>1979</v>
      </c>
      <c r="J545" s="25">
        <v>600</v>
      </c>
      <c r="K545" s="23" t="s">
        <v>20</v>
      </c>
    </row>
    <row r="546" spans="1:11" ht="13.5">
      <c r="A546" s="23" t="s">
        <v>2100</v>
      </c>
      <c r="B546" s="23" t="s">
        <v>2101</v>
      </c>
      <c r="C546" s="23" t="s">
        <v>2102</v>
      </c>
      <c r="D546" s="23" t="str">
        <f>VLOOKUP(C546,'[1]SQL Results'!$C:$F,4,0)</f>
        <v>6</v>
      </c>
      <c r="E546" s="23" t="str">
        <f>VLOOKUP(C546,'[1]SQL Results'!$C:$G,5,0)</f>
        <v>202107</v>
      </c>
      <c r="F546" s="23" t="str">
        <f>VLOOKUP(C546,'[1]SQL Results'!$C:$H,6,0)</f>
        <v>202112</v>
      </c>
      <c r="G546" s="23" t="s">
        <v>1703</v>
      </c>
      <c r="H546" s="23" t="s">
        <v>1704</v>
      </c>
      <c r="I546" s="23" t="s">
        <v>1979</v>
      </c>
      <c r="J546" s="25">
        <v>600</v>
      </c>
      <c r="K546" s="23" t="s">
        <v>20</v>
      </c>
    </row>
    <row r="547" spans="1:11" ht="13.5">
      <c r="A547" s="23" t="s">
        <v>2103</v>
      </c>
      <c r="B547" s="23" t="s">
        <v>2104</v>
      </c>
      <c r="C547" s="23" t="s">
        <v>2105</v>
      </c>
      <c r="D547" s="23" t="str">
        <f>VLOOKUP(C547,'[1]SQL Results'!$C:$F,4,0)</f>
        <v>6</v>
      </c>
      <c r="E547" s="23" t="str">
        <f>VLOOKUP(C547,'[1]SQL Results'!$C:$G,5,0)</f>
        <v>202109</v>
      </c>
      <c r="F547" s="23" t="str">
        <f>VLOOKUP(C547,'[1]SQL Results'!$C:$H,6,0)</f>
        <v>202202</v>
      </c>
      <c r="G547" s="23" t="s">
        <v>2106</v>
      </c>
      <c r="H547" s="23" t="s">
        <v>2107</v>
      </c>
      <c r="I547" s="23" t="s">
        <v>1979</v>
      </c>
      <c r="J547" s="25">
        <v>600</v>
      </c>
      <c r="K547" s="23" t="s">
        <v>20</v>
      </c>
    </row>
    <row r="548" spans="1:11" ht="13.5">
      <c r="A548" s="23" t="s">
        <v>2108</v>
      </c>
      <c r="B548" s="23" t="s">
        <v>2109</v>
      </c>
      <c r="C548" s="23" t="s">
        <v>2110</v>
      </c>
      <c r="D548" s="23" t="str">
        <f>VLOOKUP(C548,'[1]SQL Results'!$C:$F,4,0)</f>
        <v>6</v>
      </c>
      <c r="E548" s="23" t="str">
        <f>VLOOKUP(C548,'[1]SQL Results'!$C:$G,5,0)</f>
        <v>202107</v>
      </c>
      <c r="F548" s="23" t="str">
        <f>VLOOKUP(C548,'[1]SQL Results'!$C:$H,6,0)</f>
        <v>202112</v>
      </c>
      <c r="G548" s="23" t="s">
        <v>2111</v>
      </c>
      <c r="H548" s="23" t="s">
        <v>64</v>
      </c>
      <c r="I548" s="23" t="s">
        <v>1979</v>
      </c>
      <c r="J548" s="25">
        <v>600</v>
      </c>
      <c r="K548" s="23" t="s">
        <v>20</v>
      </c>
    </row>
    <row r="549" spans="1:11" ht="13.5">
      <c r="A549" s="23" t="s">
        <v>2112</v>
      </c>
      <c r="B549" s="23" t="s">
        <v>2113</v>
      </c>
      <c r="C549" s="23" t="s">
        <v>2114</v>
      </c>
      <c r="D549" s="23" t="str">
        <f>VLOOKUP(C549,'[1]SQL Results'!$C:$F,4,0)</f>
        <v>6</v>
      </c>
      <c r="E549" s="23" t="str">
        <f>VLOOKUP(C549,'[1]SQL Results'!$C:$G,5,0)</f>
        <v>202109</v>
      </c>
      <c r="F549" s="23" t="str">
        <f>VLOOKUP(C549,'[1]SQL Results'!$C:$H,6,0)</f>
        <v>202202</v>
      </c>
      <c r="G549" s="23" t="s">
        <v>2115</v>
      </c>
      <c r="H549" s="23" t="s">
        <v>54</v>
      </c>
      <c r="I549" s="23" t="s">
        <v>1979</v>
      </c>
      <c r="J549" s="25">
        <v>600</v>
      </c>
      <c r="K549" s="23" t="s">
        <v>20</v>
      </c>
    </row>
    <row r="550" spans="1:11" ht="13.5">
      <c r="A550" s="23" t="s">
        <v>2116</v>
      </c>
      <c r="B550" s="23" t="s">
        <v>2117</v>
      </c>
      <c r="C550" s="23" t="s">
        <v>854</v>
      </c>
      <c r="D550" s="23" t="str">
        <f>VLOOKUP(C550,'[1]SQL Results'!$C:$F,4,0)</f>
        <v>6</v>
      </c>
      <c r="E550" s="23" t="str">
        <f>VLOOKUP(C550,'[1]SQL Results'!$C:$G,5,0)</f>
        <v>202106</v>
      </c>
      <c r="F550" s="23" t="str">
        <f>VLOOKUP(C550,'[1]SQL Results'!$C:$H,6,0)</f>
        <v>202111</v>
      </c>
      <c r="G550" s="23" t="s">
        <v>2118</v>
      </c>
      <c r="H550" s="23" t="s">
        <v>49</v>
      </c>
      <c r="I550" s="23" t="s">
        <v>1979</v>
      </c>
      <c r="J550" s="25">
        <v>600</v>
      </c>
      <c r="K550" s="23" t="s">
        <v>20</v>
      </c>
    </row>
    <row r="551" spans="1:11" ht="13.5">
      <c r="A551" s="23" t="s">
        <v>2119</v>
      </c>
      <c r="B551" s="23" t="s">
        <v>2120</v>
      </c>
      <c r="C551" s="23" t="s">
        <v>2121</v>
      </c>
      <c r="D551" s="23" t="str">
        <f>VLOOKUP(C551,'[1]SQL Results'!$C:$F,4,0)</f>
        <v>6</v>
      </c>
      <c r="E551" s="23" t="str">
        <f>VLOOKUP(C551,'[1]SQL Results'!$C:$G,5,0)</f>
        <v>202106</v>
      </c>
      <c r="F551" s="23" t="str">
        <f>VLOOKUP(C551,'[1]SQL Results'!$C:$H,6,0)</f>
        <v>202111</v>
      </c>
      <c r="G551" s="23" t="s">
        <v>1872</v>
      </c>
      <c r="H551" s="23" t="s">
        <v>59</v>
      </c>
      <c r="I551" s="23" t="s">
        <v>1979</v>
      </c>
      <c r="J551" s="25">
        <v>600</v>
      </c>
      <c r="K551" s="23" t="s">
        <v>20</v>
      </c>
    </row>
    <row r="552" spans="1:11" ht="13.5">
      <c r="A552" s="23" t="s">
        <v>2122</v>
      </c>
      <c r="B552" s="23" t="s">
        <v>2123</v>
      </c>
      <c r="C552" s="23" t="s">
        <v>2124</v>
      </c>
      <c r="D552" s="23" t="str">
        <f>VLOOKUP(C552,'[1]SQL Results'!$C:$F,4,0)</f>
        <v>6</v>
      </c>
      <c r="E552" s="23" t="str">
        <f>VLOOKUP(C552,'[1]SQL Results'!$C:$G,5,0)</f>
        <v>202110</v>
      </c>
      <c r="F552" s="23" t="str">
        <f>VLOOKUP(C552,'[1]SQL Results'!$C:$H,6,0)</f>
        <v>202203</v>
      </c>
      <c r="G552" s="23" t="s">
        <v>1238</v>
      </c>
      <c r="H552" s="23" t="s">
        <v>54</v>
      </c>
      <c r="I552" s="23" t="s">
        <v>1979</v>
      </c>
      <c r="J552" s="25">
        <v>600</v>
      </c>
      <c r="K552" s="23" t="s">
        <v>20</v>
      </c>
    </row>
    <row r="553" spans="1:11" ht="13.5">
      <c r="A553" s="23" t="s">
        <v>2125</v>
      </c>
      <c r="B553" s="23" t="s">
        <v>2126</v>
      </c>
      <c r="C553" s="23" t="s">
        <v>2127</v>
      </c>
      <c r="D553" s="23" t="str">
        <f>VLOOKUP(C553,'[1]SQL Results'!$C:$F,4,0)</f>
        <v>6</v>
      </c>
      <c r="E553" s="23" t="str">
        <f>VLOOKUP(C553,'[1]SQL Results'!$C:$G,5,0)</f>
        <v>202107</v>
      </c>
      <c r="F553" s="23" t="str">
        <f>VLOOKUP(C553,'[1]SQL Results'!$C:$H,6,0)</f>
        <v>202112</v>
      </c>
      <c r="G553" s="23" t="s">
        <v>935</v>
      </c>
      <c r="H553" s="23" t="s">
        <v>240</v>
      </c>
      <c r="I553" s="23" t="s">
        <v>1979</v>
      </c>
      <c r="J553" s="25">
        <v>600</v>
      </c>
      <c r="K553" s="23" t="s">
        <v>20</v>
      </c>
    </row>
    <row r="554" spans="1:11" ht="13.5">
      <c r="A554" s="23" t="s">
        <v>2128</v>
      </c>
      <c r="B554" s="23" t="s">
        <v>2129</v>
      </c>
      <c r="C554" s="23" t="s">
        <v>2130</v>
      </c>
      <c r="D554" s="23" t="str">
        <f>VLOOKUP(C554,'[1]SQL Results'!$C:$F,4,0)</f>
        <v>6</v>
      </c>
      <c r="E554" s="23" t="str">
        <f>VLOOKUP(C554,'[1]SQL Results'!$C:$G,5,0)</f>
        <v>202110</v>
      </c>
      <c r="F554" s="23" t="str">
        <f>VLOOKUP(C554,'[1]SQL Results'!$C:$H,6,0)</f>
        <v>202203</v>
      </c>
      <c r="G554" s="23" t="s">
        <v>2131</v>
      </c>
      <c r="H554" s="23" t="s">
        <v>240</v>
      </c>
      <c r="I554" s="23" t="s">
        <v>1979</v>
      </c>
      <c r="J554" s="25">
        <v>600</v>
      </c>
      <c r="K554" s="23" t="s">
        <v>20</v>
      </c>
    </row>
    <row r="555" spans="1:11" ht="13.5">
      <c r="A555" s="23" t="s">
        <v>2132</v>
      </c>
      <c r="B555" s="23" t="s">
        <v>2133</v>
      </c>
      <c r="C555" s="23" t="s">
        <v>2134</v>
      </c>
      <c r="D555" s="23" t="str">
        <f>VLOOKUP(C555,'[1]SQL Results'!$C:$F,4,0)</f>
        <v>6</v>
      </c>
      <c r="E555" s="23" t="str">
        <f>VLOOKUP(C555,'[1]SQL Results'!$C:$G,5,0)</f>
        <v>202109</v>
      </c>
      <c r="F555" s="23" t="str">
        <f>VLOOKUP(C555,'[1]SQL Results'!$C:$H,6,0)</f>
        <v>202202</v>
      </c>
      <c r="G555" s="23" t="s">
        <v>1150</v>
      </c>
      <c r="H555" s="23" t="s">
        <v>54</v>
      </c>
      <c r="I555" s="23" t="s">
        <v>1979</v>
      </c>
      <c r="J555" s="25">
        <v>600</v>
      </c>
      <c r="K555" s="23" t="s">
        <v>20</v>
      </c>
    </row>
    <row r="556" spans="1:11" ht="13.5">
      <c r="A556" s="23" t="s">
        <v>2135</v>
      </c>
      <c r="B556" s="23" t="s">
        <v>2136</v>
      </c>
      <c r="C556" s="23" t="s">
        <v>972</v>
      </c>
      <c r="D556" s="23" t="str">
        <f>VLOOKUP(C556,'[1]SQL Results'!$C:$F,4,0)</f>
        <v>15</v>
      </c>
      <c r="E556" s="23" t="str">
        <f>VLOOKUP(C556,'[1]SQL Results'!$C:$G,5,0)</f>
        <v>202009</v>
      </c>
      <c r="F556" s="23" t="str">
        <f>VLOOKUP(C556,'[1]SQL Results'!$C:$H,6,0)</f>
        <v>202111</v>
      </c>
      <c r="G556" s="23" t="s">
        <v>1935</v>
      </c>
      <c r="H556" s="23" t="s">
        <v>207</v>
      </c>
      <c r="I556" s="23" t="s">
        <v>1979</v>
      </c>
      <c r="J556" s="25">
        <v>600</v>
      </c>
      <c r="K556" s="23" t="s">
        <v>20</v>
      </c>
    </row>
    <row r="557" spans="1:11" ht="13.5">
      <c r="A557" s="23" t="s">
        <v>2137</v>
      </c>
      <c r="B557" s="23" t="s">
        <v>2138</v>
      </c>
      <c r="C557" s="23" t="s">
        <v>415</v>
      </c>
      <c r="D557" s="23" t="str">
        <f>VLOOKUP(C557,'[1]SQL Results'!$C:$F,4,0)</f>
        <v>4</v>
      </c>
      <c r="E557" s="23" t="str">
        <f>VLOOKUP(C557,'[1]SQL Results'!$C:$G,5,0)</f>
        <v>202110</v>
      </c>
      <c r="F557" s="23" t="str">
        <f>VLOOKUP(C557,'[1]SQL Results'!$C:$H,6,0)</f>
        <v>202201</v>
      </c>
      <c r="G557" s="23" t="s">
        <v>1647</v>
      </c>
      <c r="H557" s="23" t="s">
        <v>581</v>
      </c>
      <c r="I557" s="23" t="s">
        <v>1979</v>
      </c>
      <c r="J557" s="25">
        <v>600</v>
      </c>
      <c r="K557" s="23" t="s">
        <v>20</v>
      </c>
    </row>
    <row r="558" spans="1:11" ht="13.5">
      <c r="A558" s="23" t="s">
        <v>2139</v>
      </c>
      <c r="B558" s="23" t="s">
        <v>2140</v>
      </c>
      <c r="C558" s="23" t="s">
        <v>2141</v>
      </c>
      <c r="D558" s="23" t="str">
        <f>VLOOKUP(C558,'[1]SQL Results'!$C:$F,4,0)</f>
        <v>6</v>
      </c>
      <c r="E558" s="23" t="str">
        <f>VLOOKUP(C558,'[1]SQL Results'!$C:$G,5,0)</f>
        <v>202111</v>
      </c>
      <c r="F558" s="23" t="str">
        <f>VLOOKUP(C558,'[1]SQL Results'!$C:$H,6,0)</f>
        <v>202204</v>
      </c>
      <c r="G558" s="23" t="s">
        <v>2142</v>
      </c>
      <c r="H558" s="23" t="s">
        <v>722</v>
      </c>
      <c r="I558" s="23" t="s">
        <v>1979</v>
      </c>
      <c r="J558" s="25">
        <v>600</v>
      </c>
      <c r="K558" s="23" t="s">
        <v>20</v>
      </c>
    </row>
    <row r="559" spans="1:11" ht="13.5">
      <c r="A559" s="23" t="s">
        <v>2143</v>
      </c>
      <c r="B559" s="23" t="s">
        <v>2144</v>
      </c>
      <c r="C559" s="23" t="s">
        <v>2145</v>
      </c>
      <c r="D559" s="23" t="str">
        <f>VLOOKUP(C559,'[1]SQL Results'!$C:$F,4,0)</f>
        <v>6</v>
      </c>
      <c r="E559" s="23" t="str">
        <f>VLOOKUP(C559,'[1]SQL Results'!$C:$G,5,0)</f>
        <v>202110</v>
      </c>
      <c r="F559" s="23" t="str">
        <f>VLOOKUP(C559,'[1]SQL Results'!$C:$H,6,0)</f>
        <v>202203</v>
      </c>
      <c r="G559" s="23" t="s">
        <v>2146</v>
      </c>
      <c r="H559" s="23" t="s">
        <v>182</v>
      </c>
      <c r="I559" s="23" t="s">
        <v>1979</v>
      </c>
      <c r="J559" s="25">
        <v>600</v>
      </c>
      <c r="K559" s="23" t="s">
        <v>20</v>
      </c>
    </row>
    <row r="560" spans="1:11" ht="13.5">
      <c r="A560" s="23" t="s">
        <v>2147</v>
      </c>
      <c r="B560" s="23" t="s">
        <v>2148</v>
      </c>
      <c r="C560" s="23" t="s">
        <v>2149</v>
      </c>
      <c r="D560" s="23" t="str">
        <f>VLOOKUP(C560,'[1]SQL Results'!$C:$F,4,0)</f>
        <v>6</v>
      </c>
      <c r="E560" s="23" t="str">
        <f>VLOOKUP(C560,'[1]SQL Results'!$C:$G,5,0)</f>
        <v>202109</v>
      </c>
      <c r="F560" s="23" t="str">
        <f>VLOOKUP(C560,'[1]SQL Results'!$C:$H,6,0)</f>
        <v>202202</v>
      </c>
      <c r="G560" s="23" t="s">
        <v>1457</v>
      </c>
      <c r="H560" s="23" t="s">
        <v>212</v>
      </c>
      <c r="I560" s="23" t="s">
        <v>1979</v>
      </c>
      <c r="J560" s="25">
        <v>600</v>
      </c>
      <c r="K560" s="23" t="s">
        <v>20</v>
      </c>
    </row>
    <row r="561" spans="1:11" ht="13.5">
      <c r="A561" s="23" t="s">
        <v>2150</v>
      </c>
      <c r="B561" s="23" t="s">
        <v>2151</v>
      </c>
      <c r="C561" s="23" t="s">
        <v>2152</v>
      </c>
      <c r="D561" s="23" t="str">
        <f>VLOOKUP(C561,'[1]SQL Results'!$C:$F,4,0)</f>
        <v>6</v>
      </c>
      <c r="E561" s="23" t="str">
        <f>VLOOKUP(C561,'[1]SQL Results'!$C:$G,5,0)</f>
        <v>202106</v>
      </c>
      <c r="F561" s="23" t="str">
        <f>VLOOKUP(C561,'[1]SQL Results'!$C:$H,6,0)</f>
        <v>202111</v>
      </c>
      <c r="G561" s="23" t="s">
        <v>2153</v>
      </c>
      <c r="H561" s="23" t="s">
        <v>1195</v>
      </c>
      <c r="I561" s="23" t="s">
        <v>1979</v>
      </c>
      <c r="J561" s="25">
        <v>600</v>
      </c>
      <c r="K561" s="23" t="s">
        <v>20</v>
      </c>
    </row>
    <row r="562" spans="1:11" ht="13.5">
      <c r="A562" s="23" t="s">
        <v>2154</v>
      </c>
      <c r="B562" s="23" t="s">
        <v>2155</v>
      </c>
      <c r="C562" s="23" t="s">
        <v>2156</v>
      </c>
      <c r="D562" s="23" t="str">
        <f>VLOOKUP(C562,'[1]SQL Results'!$C:$F,4,0)</f>
        <v>6</v>
      </c>
      <c r="E562" s="23" t="str">
        <f>VLOOKUP(C562,'[1]SQL Results'!$C:$G,5,0)</f>
        <v>202106</v>
      </c>
      <c r="F562" s="23" t="str">
        <f>VLOOKUP(C562,'[1]SQL Results'!$C:$H,6,0)</f>
        <v>202111</v>
      </c>
      <c r="G562" s="23" t="s">
        <v>968</v>
      </c>
      <c r="H562" s="23" t="s">
        <v>258</v>
      </c>
      <c r="I562" s="23" t="s">
        <v>1979</v>
      </c>
      <c r="J562" s="25">
        <v>600</v>
      </c>
      <c r="K562" s="23" t="s">
        <v>20</v>
      </c>
    </row>
    <row r="563" spans="1:11" ht="13.5">
      <c r="A563" s="23" t="s">
        <v>2157</v>
      </c>
      <c r="B563" s="23" t="s">
        <v>2158</v>
      </c>
      <c r="C563" s="23" t="s">
        <v>2159</v>
      </c>
      <c r="D563" s="23" t="str">
        <f>VLOOKUP(C563,'[1]SQL Results'!$C:$F,4,0)</f>
        <v>6</v>
      </c>
      <c r="E563" s="23" t="str">
        <f>VLOOKUP(C563,'[1]SQL Results'!$C:$G,5,0)</f>
        <v>202107</v>
      </c>
      <c r="F563" s="23" t="str">
        <f>VLOOKUP(C563,'[1]SQL Results'!$C:$H,6,0)</f>
        <v>202112</v>
      </c>
      <c r="G563" s="23" t="s">
        <v>2160</v>
      </c>
      <c r="H563" s="23" t="s">
        <v>49</v>
      </c>
      <c r="I563" s="23" t="s">
        <v>1979</v>
      </c>
      <c r="J563" s="25">
        <v>600</v>
      </c>
      <c r="K563" s="23" t="s">
        <v>20</v>
      </c>
    </row>
    <row r="564" spans="1:11" ht="13.5">
      <c r="A564" s="23" t="s">
        <v>2161</v>
      </c>
      <c r="B564" s="23" t="s">
        <v>2162</v>
      </c>
      <c r="C564" s="23" t="s">
        <v>2163</v>
      </c>
      <c r="D564" s="23" t="str">
        <f>VLOOKUP(C564,'[1]SQL Results'!$C:$F,4,0)</f>
        <v>6</v>
      </c>
      <c r="E564" s="23" t="str">
        <f>VLOOKUP(C564,'[1]SQL Results'!$C:$G,5,0)</f>
        <v>202106</v>
      </c>
      <c r="F564" s="23" t="str">
        <f>VLOOKUP(C564,'[1]SQL Results'!$C:$H,6,0)</f>
        <v>202111</v>
      </c>
      <c r="G564" s="23" t="s">
        <v>610</v>
      </c>
      <c r="H564" s="23" t="s">
        <v>69</v>
      </c>
      <c r="I564" s="23" t="s">
        <v>1979</v>
      </c>
      <c r="J564" s="25">
        <v>600</v>
      </c>
      <c r="K564" s="23" t="s">
        <v>20</v>
      </c>
    </row>
    <row r="565" spans="1:11" ht="13.5">
      <c r="A565" s="23" t="s">
        <v>2164</v>
      </c>
      <c r="B565" s="23" t="s">
        <v>2165</v>
      </c>
      <c r="C565" s="23" t="s">
        <v>2166</v>
      </c>
      <c r="D565" s="23" t="str">
        <f>VLOOKUP(C565,'[1]SQL Results'!$C:$F,4,0)</f>
        <v>6</v>
      </c>
      <c r="E565" s="23" t="str">
        <f>VLOOKUP(C565,'[1]SQL Results'!$C:$G,5,0)</f>
        <v>202110</v>
      </c>
      <c r="F565" s="23" t="str">
        <f>VLOOKUP(C565,'[1]SQL Results'!$C:$H,6,0)</f>
        <v>202203</v>
      </c>
      <c r="G565" s="23" t="s">
        <v>1310</v>
      </c>
      <c r="H565" s="23" t="s">
        <v>1383</v>
      </c>
      <c r="I565" s="23" t="s">
        <v>1979</v>
      </c>
      <c r="J565" s="25">
        <v>600</v>
      </c>
      <c r="K565" s="23" t="s">
        <v>20</v>
      </c>
    </row>
    <row r="566" spans="1:11" ht="13.5">
      <c r="A566" s="23" t="s">
        <v>2167</v>
      </c>
      <c r="B566" s="23" t="s">
        <v>2168</v>
      </c>
      <c r="C566" s="23" t="s">
        <v>2169</v>
      </c>
      <c r="D566" s="23" t="str">
        <f>VLOOKUP(C566,'[1]SQL Results'!$C:$F,4,0)</f>
        <v>6</v>
      </c>
      <c r="E566" s="23" t="str">
        <f>VLOOKUP(C566,'[1]SQL Results'!$C:$G,5,0)</f>
        <v>202106</v>
      </c>
      <c r="F566" s="23" t="str">
        <f>VLOOKUP(C566,'[1]SQL Results'!$C:$H,6,0)</f>
        <v>202111</v>
      </c>
      <c r="G566" s="23" t="s">
        <v>2170</v>
      </c>
      <c r="H566" s="23" t="s">
        <v>2171</v>
      </c>
      <c r="I566" s="23" t="s">
        <v>1979</v>
      </c>
      <c r="J566" s="25">
        <v>600</v>
      </c>
      <c r="K566" s="23" t="s">
        <v>20</v>
      </c>
    </row>
    <row r="567" spans="1:11" ht="13.5">
      <c r="A567" s="23" t="s">
        <v>2172</v>
      </c>
      <c r="B567" s="23" t="s">
        <v>2173</v>
      </c>
      <c r="C567" s="23" t="s">
        <v>1810</v>
      </c>
      <c r="D567" s="23" t="str">
        <f>VLOOKUP(C567,'[1]SQL Results'!$C:$F,4,0)</f>
        <v>6</v>
      </c>
      <c r="E567" s="23" t="str">
        <f>VLOOKUP(C567,'[1]SQL Results'!$C:$G,5,0)</f>
        <v>202104</v>
      </c>
      <c r="F567" s="23" t="str">
        <f>VLOOKUP(C567,'[1]SQL Results'!$C:$H,6,0)</f>
        <v>202109</v>
      </c>
      <c r="G567" s="23" t="s">
        <v>2174</v>
      </c>
      <c r="H567" s="23" t="s">
        <v>965</v>
      </c>
      <c r="I567" s="23" t="s">
        <v>1979</v>
      </c>
      <c r="J567" s="25">
        <v>600</v>
      </c>
      <c r="K567" s="23" t="s">
        <v>20</v>
      </c>
    </row>
    <row r="568" spans="1:11" ht="13.5">
      <c r="A568" s="23" t="s">
        <v>2175</v>
      </c>
      <c r="B568" s="23" t="s">
        <v>2176</v>
      </c>
      <c r="C568" s="23" t="s">
        <v>2177</v>
      </c>
      <c r="D568" s="23" t="str">
        <f>VLOOKUP(C568,'[1]SQL Results'!$C:$F,4,0)</f>
        <v>6</v>
      </c>
      <c r="E568" s="23" t="str">
        <f>VLOOKUP(C568,'[1]SQL Results'!$C:$G,5,0)</f>
        <v>202108</v>
      </c>
      <c r="F568" s="23" t="str">
        <f>VLOOKUP(C568,'[1]SQL Results'!$C:$H,6,0)</f>
        <v>202201</v>
      </c>
      <c r="G568" s="23" t="s">
        <v>2178</v>
      </c>
      <c r="H568" s="23" t="s">
        <v>581</v>
      </c>
      <c r="I568" s="23" t="s">
        <v>1979</v>
      </c>
      <c r="J568" s="25">
        <v>600</v>
      </c>
      <c r="K568" s="23" t="s">
        <v>20</v>
      </c>
    </row>
    <row r="569" spans="1:11" ht="13.5">
      <c r="A569" s="23" t="s">
        <v>2179</v>
      </c>
      <c r="B569" s="23" t="s">
        <v>2180</v>
      </c>
      <c r="C569" s="23" t="s">
        <v>597</v>
      </c>
      <c r="D569" s="23" t="str">
        <f>VLOOKUP(C569,'[1]SQL Results'!$C:$F,4,0)</f>
        <v>6</v>
      </c>
      <c r="E569" s="23" t="str">
        <f>VLOOKUP(C569,'[1]SQL Results'!$C:$G,5,0)</f>
        <v>202110</v>
      </c>
      <c r="F569" s="23" t="str">
        <f>VLOOKUP(C569,'[1]SQL Results'!$C:$H,6,0)</f>
        <v>202203</v>
      </c>
      <c r="G569" s="23" t="s">
        <v>2181</v>
      </c>
      <c r="H569" s="23" t="s">
        <v>615</v>
      </c>
      <c r="I569" s="23" t="s">
        <v>1979</v>
      </c>
      <c r="J569" s="25">
        <v>600</v>
      </c>
      <c r="K569" s="23" t="s">
        <v>20</v>
      </c>
    </row>
    <row r="570" spans="1:11" ht="13.5">
      <c r="A570" s="23" t="s">
        <v>2182</v>
      </c>
      <c r="B570" s="23" t="s">
        <v>2183</v>
      </c>
      <c r="C570" s="23" t="s">
        <v>2184</v>
      </c>
      <c r="D570" s="23" t="str">
        <f>VLOOKUP(C570,'[1]SQL Results'!$C:$F,4,0)</f>
        <v>6</v>
      </c>
      <c r="E570" s="23" t="str">
        <f>VLOOKUP(C570,'[1]SQL Results'!$C:$G,5,0)</f>
        <v>202110</v>
      </c>
      <c r="F570" s="23" t="str">
        <f>VLOOKUP(C570,'[1]SQL Results'!$C:$H,6,0)</f>
        <v>202203</v>
      </c>
      <c r="G570" s="23" t="s">
        <v>2185</v>
      </c>
      <c r="H570" s="23" t="s">
        <v>111</v>
      </c>
      <c r="I570" s="23" t="s">
        <v>1979</v>
      </c>
      <c r="J570" s="25">
        <v>1200</v>
      </c>
      <c r="K570" s="23" t="s">
        <v>20</v>
      </c>
    </row>
    <row r="571" spans="1:11" ht="13.5">
      <c r="A571" s="23" t="s">
        <v>2186</v>
      </c>
      <c r="B571" s="23" t="s">
        <v>2187</v>
      </c>
      <c r="C571" s="23" t="s">
        <v>1113</v>
      </c>
      <c r="D571" s="23" t="str">
        <f>VLOOKUP(C571,'[1]SQL Results'!$C:$F,4,0)</f>
        <v>16</v>
      </c>
      <c r="E571" s="23" t="str">
        <f>VLOOKUP(C571,'[1]SQL Results'!$C:$G,5,0)</f>
        <v>202012</v>
      </c>
      <c r="F571" s="23" t="str">
        <f>VLOOKUP(C571,'[1]SQL Results'!$C:$H,6,0)</f>
        <v>202203</v>
      </c>
      <c r="G571" s="23" t="s">
        <v>2188</v>
      </c>
      <c r="H571" s="23" t="s">
        <v>160</v>
      </c>
      <c r="I571" s="23" t="s">
        <v>1979</v>
      </c>
      <c r="J571" s="25">
        <v>1200</v>
      </c>
      <c r="K571" s="23" t="s">
        <v>20</v>
      </c>
    </row>
    <row r="572" spans="1:11" ht="13.5">
      <c r="A572" s="23" t="s">
        <v>2189</v>
      </c>
      <c r="B572" s="23" t="s">
        <v>2190</v>
      </c>
      <c r="C572" s="23" t="s">
        <v>2191</v>
      </c>
      <c r="D572" s="23" t="str">
        <f>VLOOKUP(C572,'[1]SQL Results'!$C:$F,4,0)</f>
        <v>6</v>
      </c>
      <c r="E572" s="23" t="str">
        <f>VLOOKUP(C572,'[1]SQL Results'!$C:$G,5,0)</f>
        <v>202110</v>
      </c>
      <c r="F572" s="23" t="str">
        <f>VLOOKUP(C572,'[1]SQL Results'!$C:$H,6,0)</f>
        <v>202203</v>
      </c>
      <c r="G572" s="23" t="s">
        <v>2192</v>
      </c>
      <c r="H572" s="23" t="s">
        <v>18</v>
      </c>
      <c r="I572" s="23" t="s">
        <v>1979</v>
      </c>
      <c r="J572" s="25">
        <v>1200</v>
      </c>
      <c r="K572" s="23" t="s">
        <v>20</v>
      </c>
    </row>
    <row r="573" spans="1:11" ht="13.5">
      <c r="A573" s="23" t="s">
        <v>2193</v>
      </c>
      <c r="B573" s="23" t="s">
        <v>2194</v>
      </c>
      <c r="C573" s="23" t="s">
        <v>2195</v>
      </c>
      <c r="D573" s="23" t="str">
        <f>VLOOKUP(C573,'[1]SQL Results'!$C:$F,4,0)</f>
        <v>6</v>
      </c>
      <c r="E573" s="23" t="str">
        <f>VLOOKUP(C573,'[1]SQL Results'!$C:$G,5,0)</f>
        <v>202110</v>
      </c>
      <c r="F573" s="23" t="str">
        <f>VLOOKUP(C573,'[1]SQL Results'!$C:$H,6,0)</f>
        <v>202203</v>
      </c>
      <c r="G573" s="23" t="s">
        <v>2196</v>
      </c>
      <c r="H573" s="23" t="s">
        <v>49</v>
      </c>
      <c r="I573" s="23" t="s">
        <v>1979</v>
      </c>
      <c r="J573" s="25">
        <v>1200</v>
      </c>
      <c r="K573" s="23" t="s">
        <v>20</v>
      </c>
    </row>
    <row r="574" spans="1:11" ht="13.5">
      <c r="A574" s="23" t="s">
        <v>2197</v>
      </c>
      <c r="B574" s="23" t="s">
        <v>2198</v>
      </c>
      <c r="C574" s="23" t="s">
        <v>2199</v>
      </c>
      <c r="D574" s="23" t="str">
        <f>VLOOKUP(C574,'[1]SQL Results'!$C:$F,4,0)</f>
        <v>6</v>
      </c>
      <c r="E574" s="23" t="str">
        <f>VLOOKUP(C574,'[1]SQL Results'!$C:$G,5,0)</f>
        <v>202110</v>
      </c>
      <c r="F574" s="23" t="str">
        <f>VLOOKUP(C574,'[1]SQL Results'!$C:$H,6,0)</f>
        <v>202203</v>
      </c>
      <c r="G574" s="23" t="s">
        <v>2200</v>
      </c>
      <c r="H574" s="23" t="s">
        <v>39</v>
      </c>
      <c r="I574" s="23" t="s">
        <v>1979</v>
      </c>
      <c r="J574" s="25">
        <v>1200</v>
      </c>
      <c r="K574" s="23" t="s">
        <v>20</v>
      </c>
    </row>
    <row r="575" spans="1:11" ht="13.5">
      <c r="A575" s="23" t="s">
        <v>2201</v>
      </c>
      <c r="B575" s="23" t="s">
        <v>2202</v>
      </c>
      <c r="C575" s="23" t="s">
        <v>62</v>
      </c>
      <c r="D575" s="23" t="str">
        <f>VLOOKUP(C575,'[1]SQL Results'!$C:$F,4,0)</f>
        <v>6</v>
      </c>
      <c r="E575" s="23" t="str">
        <f>VLOOKUP(C575,'[1]SQL Results'!$C:$G,5,0)</f>
        <v>202103</v>
      </c>
      <c r="F575" s="23" t="str">
        <f>VLOOKUP(C575,'[1]SQL Results'!$C:$H,6,0)</f>
        <v>202104</v>
      </c>
      <c r="G575" s="23" t="s">
        <v>1890</v>
      </c>
      <c r="H575" s="23" t="s">
        <v>54</v>
      </c>
      <c r="I575" s="23" t="s">
        <v>1979</v>
      </c>
      <c r="J575" s="25">
        <v>1200</v>
      </c>
      <c r="K575" s="23" t="s">
        <v>20</v>
      </c>
    </row>
    <row r="576" spans="1:11" ht="13.5">
      <c r="A576" s="23" t="s">
        <v>2203</v>
      </c>
      <c r="B576" s="23" t="s">
        <v>2204</v>
      </c>
      <c r="C576" s="23" t="s">
        <v>2205</v>
      </c>
      <c r="D576" s="23" t="str">
        <f>VLOOKUP(C576,'[1]SQL Results'!$C:$F,4,0)</f>
        <v>6</v>
      </c>
      <c r="E576" s="23" t="str">
        <f>VLOOKUP(C576,'[1]SQL Results'!$C:$G,5,0)</f>
        <v>202110</v>
      </c>
      <c r="F576" s="23" t="str">
        <f>VLOOKUP(C576,'[1]SQL Results'!$C:$H,6,0)</f>
        <v>202203</v>
      </c>
      <c r="G576" s="23" t="s">
        <v>2206</v>
      </c>
      <c r="H576" s="23" t="s">
        <v>240</v>
      </c>
      <c r="I576" s="23" t="s">
        <v>1979</v>
      </c>
      <c r="J576" s="25">
        <v>1200</v>
      </c>
      <c r="K576" s="23" t="s">
        <v>20</v>
      </c>
    </row>
    <row r="577" spans="1:11" ht="13.5">
      <c r="A577" s="23" t="s">
        <v>2207</v>
      </c>
      <c r="B577" s="23" t="s">
        <v>2208</v>
      </c>
      <c r="C577" s="23" t="s">
        <v>2209</v>
      </c>
      <c r="D577" s="23" t="str">
        <f>VLOOKUP(C577,'[1]SQL Results'!$C:$F,4,0)</f>
        <v>6</v>
      </c>
      <c r="E577" s="23" t="str">
        <f>VLOOKUP(C577,'[1]SQL Results'!$C:$G,5,0)</f>
        <v>202110</v>
      </c>
      <c r="F577" s="23" t="str">
        <f>VLOOKUP(C577,'[1]SQL Results'!$C:$H,6,0)</f>
        <v>202203</v>
      </c>
      <c r="G577" s="23" t="s">
        <v>2210</v>
      </c>
      <c r="H577" s="23" t="s">
        <v>44</v>
      </c>
      <c r="I577" s="23" t="s">
        <v>1979</v>
      </c>
      <c r="J577" s="25">
        <v>1200</v>
      </c>
      <c r="K577" s="23" t="s">
        <v>20</v>
      </c>
    </row>
    <row r="578" spans="1:11" ht="13.5">
      <c r="A578" s="23" t="s">
        <v>2211</v>
      </c>
      <c r="B578" s="23" t="s">
        <v>2212</v>
      </c>
      <c r="C578" s="23" t="s">
        <v>2213</v>
      </c>
      <c r="D578" s="23" t="str">
        <f>VLOOKUP(C578,'[1]SQL Results'!$C:$F,4,0)</f>
        <v>6</v>
      </c>
      <c r="E578" s="23" t="str">
        <f>VLOOKUP(C578,'[1]SQL Results'!$C:$G,5,0)</f>
        <v>202110</v>
      </c>
      <c r="F578" s="23" t="str">
        <f>VLOOKUP(C578,'[1]SQL Results'!$C:$H,6,0)</f>
        <v>202203</v>
      </c>
      <c r="G578" s="23" t="s">
        <v>2214</v>
      </c>
      <c r="H578" s="23" t="s">
        <v>18</v>
      </c>
      <c r="I578" s="23" t="s">
        <v>1979</v>
      </c>
      <c r="J578" s="25">
        <v>1200</v>
      </c>
      <c r="K578" s="23" t="s">
        <v>20</v>
      </c>
    </row>
    <row r="579" spans="1:11" ht="13.5">
      <c r="A579" s="23" t="s">
        <v>2215</v>
      </c>
      <c r="B579" s="23" t="s">
        <v>2216</v>
      </c>
      <c r="C579" s="23" t="s">
        <v>2217</v>
      </c>
      <c r="D579" s="23" t="str">
        <f>VLOOKUP(C579,'[1]SQL Results'!$C:$F,4,0)</f>
        <v>6</v>
      </c>
      <c r="E579" s="23" t="str">
        <f>VLOOKUP(C579,'[1]SQL Results'!$C:$G,5,0)</f>
        <v>202109</v>
      </c>
      <c r="F579" s="23" t="str">
        <f>VLOOKUP(C579,'[1]SQL Results'!$C:$H,6,0)</f>
        <v>202202</v>
      </c>
      <c r="G579" s="23" t="s">
        <v>2218</v>
      </c>
      <c r="H579" s="23" t="s">
        <v>64</v>
      </c>
      <c r="I579" s="23" t="s">
        <v>1979</v>
      </c>
      <c r="J579" s="25">
        <v>1800</v>
      </c>
      <c r="K579" s="23" t="s">
        <v>20</v>
      </c>
    </row>
    <row r="580" spans="1:11" ht="13.5">
      <c r="A580" s="23" t="s">
        <v>2219</v>
      </c>
      <c r="B580" s="23" t="s">
        <v>2220</v>
      </c>
      <c r="C580" s="23" t="s">
        <v>2221</v>
      </c>
      <c r="D580" s="23" t="str">
        <f>VLOOKUP(C580,'[1]SQL Results'!$C:$F,4,0)</f>
        <v>6</v>
      </c>
      <c r="E580" s="23" t="str">
        <f>VLOOKUP(C580,'[1]SQL Results'!$C:$G,5,0)</f>
        <v>202109</v>
      </c>
      <c r="F580" s="23" t="str">
        <f>VLOOKUP(C580,'[1]SQL Results'!$C:$H,6,0)</f>
        <v>202202</v>
      </c>
      <c r="G580" s="23" t="s">
        <v>1852</v>
      </c>
      <c r="H580" s="23" t="s">
        <v>44</v>
      </c>
      <c r="I580" s="23" t="s">
        <v>1979</v>
      </c>
      <c r="J580" s="25">
        <v>1800</v>
      </c>
      <c r="K580" s="23" t="s">
        <v>20</v>
      </c>
    </row>
    <row r="581" spans="1:11" ht="13.5">
      <c r="A581" s="23" t="s">
        <v>2222</v>
      </c>
      <c r="B581" s="23" t="s">
        <v>2223</v>
      </c>
      <c r="C581" s="23" t="s">
        <v>2224</v>
      </c>
      <c r="D581" s="23" t="str">
        <f>VLOOKUP(C581,'[1]SQL Results'!$C:$F,4,0)</f>
        <v>6</v>
      </c>
      <c r="E581" s="23" t="str">
        <f>VLOOKUP(C581,'[1]SQL Results'!$C:$G,5,0)</f>
        <v>202105</v>
      </c>
      <c r="F581" s="23" t="str">
        <f>VLOOKUP(C581,'[1]SQL Results'!$C:$H,6,0)</f>
        <v>202110</v>
      </c>
      <c r="G581" s="23" t="s">
        <v>2225</v>
      </c>
      <c r="H581" s="23" t="s">
        <v>1195</v>
      </c>
      <c r="I581" s="23" t="s">
        <v>1979</v>
      </c>
      <c r="J581" s="25">
        <v>1800</v>
      </c>
      <c r="K581" s="23" t="s">
        <v>20</v>
      </c>
    </row>
    <row r="582" spans="1:11" ht="13.5">
      <c r="A582" s="23" t="s">
        <v>2226</v>
      </c>
      <c r="B582" s="23" t="s">
        <v>2227</v>
      </c>
      <c r="C582" s="23" t="s">
        <v>2050</v>
      </c>
      <c r="D582" s="23" t="str">
        <f>VLOOKUP(C582,'[1]SQL Results'!$C:$F,4,0)</f>
        <v>6</v>
      </c>
      <c r="E582" s="23" t="str">
        <f>VLOOKUP(C582,'[1]SQL Results'!$C:$G,5,0)</f>
        <v>202109</v>
      </c>
      <c r="F582" s="23" t="str">
        <f>VLOOKUP(C582,'[1]SQL Results'!$C:$H,6,0)</f>
        <v>202202</v>
      </c>
      <c r="G582" s="23" t="s">
        <v>2228</v>
      </c>
      <c r="H582" s="23" t="s">
        <v>59</v>
      </c>
      <c r="I582" s="23" t="s">
        <v>1979</v>
      </c>
      <c r="J582" s="25">
        <v>1800</v>
      </c>
      <c r="K582" s="23" t="s">
        <v>20</v>
      </c>
    </row>
    <row r="583" spans="1:11" ht="13.5">
      <c r="A583" s="23" t="s">
        <v>2229</v>
      </c>
      <c r="B583" s="23" t="s">
        <v>2230</v>
      </c>
      <c r="C583" s="23" t="s">
        <v>2231</v>
      </c>
      <c r="D583" s="23" t="str">
        <f>VLOOKUP(C583,'[1]SQL Results'!$C:$F,4,0)</f>
        <v>6</v>
      </c>
      <c r="E583" s="23" t="str">
        <f>VLOOKUP(C583,'[1]SQL Results'!$C:$G,5,0)</f>
        <v>202109</v>
      </c>
      <c r="F583" s="23" t="str">
        <f>VLOOKUP(C583,'[1]SQL Results'!$C:$H,6,0)</f>
        <v>202202</v>
      </c>
      <c r="G583" s="23" t="s">
        <v>1622</v>
      </c>
      <c r="H583" s="23" t="s">
        <v>18</v>
      </c>
      <c r="I583" s="23" t="s">
        <v>1979</v>
      </c>
      <c r="J583" s="25">
        <v>1800</v>
      </c>
      <c r="K583" s="23" t="s">
        <v>20</v>
      </c>
    </row>
    <row r="584" spans="1:11" ht="13.5">
      <c r="A584" s="23" t="s">
        <v>2232</v>
      </c>
      <c r="B584" s="23" t="s">
        <v>2233</v>
      </c>
      <c r="C584" s="23" t="s">
        <v>2234</v>
      </c>
      <c r="D584" s="23" t="str">
        <f>VLOOKUP(C584,'[1]SQL Results'!$C:$F,4,0)</f>
        <v>6</v>
      </c>
      <c r="E584" s="23" t="str">
        <f>VLOOKUP(C584,'[1]SQL Results'!$C:$G,5,0)</f>
        <v>202109</v>
      </c>
      <c r="F584" s="23" t="str">
        <f>VLOOKUP(C584,'[1]SQL Results'!$C:$H,6,0)</f>
        <v>202202</v>
      </c>
      <c r="G584" s="23" t="s">
        <v>2235</v>
      </c>
      <c r="H584" s="23" t="s">
        <v>59</v>
      </c>
      <c r="I584" s="23" t="s">
        <v>1979</v>
      </c>
      <c r="J584" s="25">
        <v>1800</v>
      </c>
      <c r="K584" s="23" t="s">
        <v>20</v>
      </c>
    </row>
    <row r="585" spans="1:11" ht="13.5">
      <c r="A585" s="23" t="s">
        <v>2236</v>
      </c>
      <c r="B585" s="23" t="s">
        <v>2237</v>
      </c>
      <c r="C585" s="23" t="s">
        <v>2238</v>
      </c>
      <c r="D585" s="23" t="str">
        <f>VLOOKUP(C585,'[1]SQL Results'!$C:$F,4,0)</f>
        <v>6</v>
      </c>
      <c r="E585" s="23" t="str">
        <f>VLOOKUP(C585,'[1]SQL Results'!$C:$G,5,0)</f>
        <v>202105</v>
      </c>
      <c r="F585" s="23" t="str">
        <f>VLOOKUP(C585,'[1]SQL Results'!$C:$H,6,0)</f>
        <v>202110</v>
      </c>
      <c r="G585" s="23" t="s">
        <v>1766</v>
      </c>
      <c r="H585" s="23" t="s">
        <v>586</v>
      </c>
      <c r="I585" s="23" t="s">
        <v>1979</v>
      </c>
      <c r="J585" s="25">
        <v>1800</v>
      </c>
      <c r="K585" s="23" t="s">
        <v>20</v>
      </c>
    </row>
    <row r="586" spans="1:11" ht="13.5">
      <c r="A586" s="23" t="s">
        <v>2239</v>
      </c>
      <c r="B586" s="23" t="s">
        <v>2240</v>
      </c>
      <c r="C586" s="23" t="s">
        <v>291</v>
      </c>
      <c r="D586" s="23" t="str">
        <f>VLOOKUP(C586,'[1]SQL Results'!$C:$F,4,0)</f>
        <v>6</v>
      </c>
      <c r="E586" s="23" t="str">
        <f>VLOOKUP(C586,'[1]SQL Results'!$C:$G,5,0)</f>
        <v>202109</v>
      </c>
      <c r="F586" s="23" t="str">
        <f>VLOOKUP(C586,'[1]SQL Results'!$C:$H,6,0)</f>
        <v>202202</v>
      </c>
      <c r="G586" s="23" t="s">
        <v>2241</v>
      </c>
      <c r="H586" s="23" t="s">
        <v>39</v>
      </c>
      <c r="I586" s="23" t="s">
        <v>1979</v>
      </c>
      <c r="J586" s="25">
        <v>1800</v>
      </c>
      <c r="K586" s="23" t="s">
        <v>20</v>
      </c>
    </row>
    <row r="587" spans="1:11" ht="13.5">
      <c r="A587" s="23" t="s">
        <v>2242</v>
      </c>
      <c r="B587" s="23" t="s">
        <v>2243</v>
      </c>
      <c r="C587" s="23" t="s">
        <v>2244</v>
      </c>
      <c r="D587" s="23" t="str">
        <f>VLOOKUP(C587,'[1]SQL Results'!$C:$F,4,0)</f>
        <v>6</v>
      </c>
      <c r="E587" s="23" t="str">
        <f>VLOOKUP(C587,'[1]SQL Results'!$C:$G,5,0)</f>
        <v>202109</v>
      </c>
      <c r="F587" s="23" t="str">
        <f>VLOOKUP(C587,'[1]SQL Results'!$C:$H,6,0)</f>
        <v>202202</v>
      </c>
      <c r="G587" s="23" t="s">
        <v>2245</v>
      </c>
      <c r="H587" s="23" t="s">
        <v>581</v>
      </c>
      <c r="I587" s="23" t="s">
        <v>1979</v>
      </c>
      <c r="J587" s="25">
        <v>1800</v>
      </c>
      <c r="K587" s="23" t="s">
        <v>20</v>
      </c>
    </row>
    <row r="588" spans="1:11" ht="13.5">
      <c r="A588" s="23" t="s">
        <v>2246</v>
      </c>
      <c r="B588" s="23" t="s">
        <v>2247</v>
      </c>
      <c r="C588" s="23" t="s">
        <v>2248</v>
      </c>
      <c r="D588" s="23" t="str">
        <f>VLOOKUP(C588,'[1]SQL Results'!$C:$F,4,0)</f>
        <v>6</v>
      </c>
      <c r="E588" s="23" t="str">
        <f>VLOOKUP(C588,'[1]SQL Results'!$C:$G,5,0)</f>
        <v>202109</v>
      </c>
      <c r="F588" s="23" t="str">
        <f>VLOOKUP(C588,'[1]SQL Results'!$C:$H,6,0)</f>
        <v>202202</v>
      </c>
      <c r="G588" s="23" t="s">
        <v>2249</v>
      </c>
      <c r="H588" s="23" t="s">
        <v>2250</v>
      </c>
      <c r="I588" s="23" t="s">
        <v>1979</v>
      </c>
      <c r="J588" s="25">
        <v>1800</v>
      </c>
      <c r="K588" s="23" t="s">
        <v>20</v>
      </c>
    </row>
    <row r="589" spans="1:11" ht="13.5">
      <c r="A589" s="23" t="s">
        <v>2251</v>
      </c>
      <c r="B589" s="23" t="s">
        <v>2252</v>
      </c>
      <c r="C589" s="23" t="s">
        <v>2253</v>
      </c>
      <c r="D589" s="23" t="str">
        <f>VLOOKUP(C589,'[1]SQL Results'!$C:$F,4,0)</f>
        <v>6</v>
      </c>
      <c r="E589" s="23" t="str">
        <f>VLOOKUP(C589,'[1]SQL Results'!$C:$G,5,0)</f>
        <v>202109</v>
      </c>
      <c r="F589" s="23" t="str">
        <f>VLOOKUP(C589,'[1]SQL Results'!$C:$H,6,0)</f>
        <v>202202</v>
      </c>
      <c r="G589" s="23" t="s">
        <v>2254</v>
      </c>
      <c r="H589" s="23" t="s">
        <v>54</v>
      </c>
      <c r="I589" s="23" t="s">
        <v>1979</v>
      </c>
      <c r="J589" s="25">
        <v>1800</v>
      </c>
      <c r="K589" s="23" t="s">
        <v>20</v>
      </c>
    </row>
    <row r="590" spans="1:11" ht="13.5">
      <c r="A590" s="23" t="s">
        <v>2255</v>
      </c>
      <c r="B590" s="23" t="s">
        <v>2256</v>
      </c>
      <c r="C590" s="23" t="s">
        <v>2257</v>
      </c>
      <c r="D590" s="23" t="str">
        <f>VLOOKUP(C590,'[1]SQL Results'!$C:$F,4,0)</f>
        <v>6</v>
      </c>
      <c r="E590" s="23" t="str">
        <f>VLOOKUP(C590,'[1]SQL Results'!$C:$G,5,0)</f>
        <v>202109</v>
      </c>
      <c r="F590" s="23" t="str">
        <f>VLOOKUP(C590,'[1]SQL Results'!$C:$H,6,0)</f>
        <v>202202</v>
      </c>
      <c r="G590" s="23" t="s">
        <v>137</v>
      </c>
      <c r="H590" s="23" t="s">
        <v>102</v>
      </c>
      <c r="I590" s="23" t="s">
        <v>1979</v>
      </c>
      <c r="J590" s="25">
        <v>1800</v>
      </c>
      <c r="K590" s="23" t="s">
        <v>20</v>
      </c>
    </row>
    <row r="591" spans="1:11" ht="13.5">
      <c r="A591" s="23" t="s">
        <v>2258</v>
      </c>
      <c r="B591" s="23" t="s">
        <v>2259</v>
      </c>
      <c r="C591" s="23" t="s">
        <v>118</v>
      </c>
      <c r="D591" s="23" t="str">
        <f>VLOOKUP(C591,'[1]SQL Results'!$C:$F,4,0)</f>
        <v>6</v>
      </c>
      <c r="E591" s="23" t="str">
        <f>VLOOKUP(C591,'[1]SQL Results'!$C:$G,5,0)</f>
        <v>202108</v>
      </c>
      <c r="F591" s="23" t="str">
        <f>VLOOKUP(C591,'[1]SQL Results'!$C:$H,6,0)</f>
        <v>202201</v>
      </c>
      <c r="G591" s="23" t="s">
        <v>2260</v>
      </c>
      <c r="H591" s="23" t="s">
        <v>124</v>
      </c>
      <c r="I591" s="23" t="s">
        <v>1979</v>
      </c>
      <c r="J591" s="25">
        <v>2400</v>
      </c>
      <c r="K591" s="23" t="s">
        <v>20</v>
      </c>
    </row>
    <row r="592" spans="1:11" ht="13.5">
      <c r="A592" s="23" t="s">
        <v>2261</v>
      </c>
      <c r="B592" s="23" t="s">
        <v>2183</v>
      </c>
      <c r="C592" s="23" t="s">
        <v>2262</v>
      </c>
      <c r="D592" s="23" t="str">
        <f>VLOOKUP(C592,'[1]SQL Results'!$C:$F,4,0)</f>
        <v>6</v>
      </c>
      <c r="E592" s="23" t="str">
        <f>VLOOKUP(C592,'[1]SQL Results'!$C:$G,5,0)</f>
        <v>202108</v>
      </c>
      <c r="F592" s="23" t="str">
        <f>VLOOKUP(C592,'[1]SQL Results'!$C:$H,6,0)</f>
        <v>202201</v>
      </c>
      <c r="G592" s="23" t="s">
        <v>1625</v>
      </c>
      <c r="H592" s="23" t="s">
        <v>696</v>
      </c>
      <c r="I592" s="23" t="s">
        <v>1979</v>
      </c>
      <c r="J592" s="25">
        <v>2400</v>
      </c>
      <c r="K592" s="23" t="s">
        <v>20</v>
      </c>
    </row>
    <row r="593" spans="1:11" ht="13.5">
      <c r="A593" s="23" t="s">
        <v>2263</v>
      </c>
      <c r="B593" s="23" t="s">
        <v>2264</v>
      </c>
      <c r="C593" s="23" t="s">
        <v>1386</v>
      </c>
      <c r="D593" s="23" t="str">
        <f>VLOOKUP(C593,'[1]SQL Results'!$C:$F,4,0)</f>
        <v>15</v>
      </c>
      <c r="E593" s="23" t="str">
        <f>VLOOKUP(C593,'[1]SQL Results'!$C:$G,5,0)</f>
        <v>202110</v>
      </c>
      <c r="F593" s="23" t="str">
        <f>VLOOKUP(C593,'[1]SQL Results'!$C:$H,6,0)</f>
        <v>202212</v>
      </c>
      <c r="G593" s="23" t="s">
        <v>2265</v>
      </c>
      <c r="H593" s="23" t="s">
        <v>18</v>
      </c>
      <c r="I593" s="23" t="s">
        <v>1979</v>
      </c>
      <c r="J593" s="25">
        <v>2400</v>
      </c>
      <c r="K593" s="23" t="s">
        <v>20</v>
      </c>
    </row>
    <row r="594" spans="1:11" ht="13.5">
      <c r="A594" s="23" t="s">
        <v>2266</v>
      </c>
      <c r="B594" s="23" t="s">
        <v>2267</v>
      </c>
      <c r="C594" s="23" t="s">
        <v>1157</v>
      </c>
      <c r="D594" s="23" t="str">
        <f>VLOOKUP(C594,'[1]SQL Results'!$C:$F,4,0)</f>
        <v>13</v>
      </c>
      <c r="E594" s="23" t="str">
        <f>VLOOKUP(C594,'[1]SQL Results'!$C:$G,5,0)</f>
        <v>202102</v>
      </c>
      <c r="F594" s="23" t="str">
        <f>VLOOKUP(C594,'[1]SQL Results'!$C:$H,6,0)</f>
        <v>202202</v>
      </c>
      <c r="G594" s="23" t="s">
        <v>2268</v>
      </c>
      <c r="H594" s="23" t="s">
        <v>111</v>
      </c>
      <c r="I594" s="23" t="s">
        <v>1979</v>
      </c>
      <c r="J594" s="25">
        <v>2400</v>
      </c>
      <c r="K594" s="23" t="s">
        <v>20</v>
      </c>
    </row>
    <row r="595" spans="1:11" ht="13.5">
      <c r="A595" s="23" t="s">
        <v>2269</v>
      </c>
      <c r="B595" s="23" t="s">
        <v>2270</v>
      </c>
      <c r="C595" s="23" t="s">
        <v>2271</v>
      </c>
      <c r="D595" s="23" t="str">
        <f>VLOOKUP(C595,'[1]SQL Results'!$C:$F,4,0)</f>
        <v>6</v>
      </c>
      <c r="E595" s="23" t="str">
        <f>VLOOKUP(C595,'[1]SQL Results'!$C:$G,5,0)</f>
        <v>202108</v>
      </c>
      <c r="F595" s="23" t="str">
        <f>VLOOKUP(C595,'[1]SQL Results'!$C:$H,6,0)</f>
        <v>202201</v>
      </c>
      <c r="G595" s="23" t="s">
        <v>2131</v>
      </c>
      <c r="H595" s="23" t="s">
        <v>18</v>
      </c>
      <c r="I595" s="23" t="s">
        <v>1979</v>
      </c>
      <c r="J595" s="25">
        <v>2400</v>
      </c>
      <c r="K595" s="23" t="s">
        <v>20</v>
      </c>
    </row>
    <row r="596" spans="1:11" ht="13.5">
      <c r="A596" s="23" t="s">
        <v>2272</v>
      </c>
      <c r="B596" s="23" t="s">
        <v>2273</v>
      </c>
      <c r="C596" s="23" t="s">
        <v>1157</v>
      </c>
      <c r="D596" s="23" t="str">
        <f>VLOOKUP(C596,'[1]SQL Results'!$C:$F,4,0)</f>
        <v>13</v>
      </c>
      <c r="E596" s="23" t="str">
        <f>VLOOKUP(C596,'[1]SQL Results'!$C:$G,5,0)</f>
        <v>202102</v>
      </c>
      <c r="F596" s="23" t="str">
        <f>VLOOKUP(C596,'[1]SQL Results'!$C:$H,6,0)</f>
        <v>202202</v>
      </c>
      <c r="G596" s="23" t="s">
        <v>2274</v>
      </c>
      <c r="H596" s="23" t="s">
        <v>69</v>
      </c>
      <c r="I596" s="23" t="s">
        <v>1979</v>
      </c>
      <c r="J596" s="25">
        <v>2400</v>
      </c>
      <c r="K596" s="23" t="s">
        <v>20</v>
      </c>
    </row>
    <row r="597" spans="1:11" ht="13.5">
      <c r="A597" s="23" t="s">
        <v>2275</v>
      </c>
      <c r="B597" s="23" t="s">
        <v>2276</v>
      </c>
      <c r="C597" s="23" t="s">
        <v>2277</v>
      </c>
      <c r="D597" s="23" t="str">
        <f>VLOOKUP(C597,'[1]SQL Results'!$C:$F,4,0)</f>
        <v>6</v>
      </c>
      <c r="E597" s="23" t="str">
        <f>VLOOKUP(C597,'[1]SQL Results'!$C:$G,5,0)</f>
        <v>202108</v>
      </c>
      <c r="F597" s="23" t="str">
        <f>VLOOKUP(C597,'[1]SQL Results'!$C:$H,6,0)</f>
        <v>202201</v>
      </c>
      <c r="G597" s="23" t="s">
        <v>2278</v>
      </c>
      <c r="H597" s="23" t="s">
        <v>581</v>
      </c>
      <c r="I597" s="23" t="s">
        <v>1979</v>
      </c>
      <c r="J597" s="25">
        <v>2400</v>
      </c>
      <c r="K597" s="23" t="s">
        <v>20</v>
      </c>
    </row>
    <row r="598" spans="1:11" ht="13.5">
      <c r="A598" s="23" t="s">
        <v>2279</v>
      </c>
      <c r="B598" s="23" t="s">
        <v>2280</v>
      </c>
      <c r="C598" s="23" t="s">
        <v>2281</v>
      </c>
      <c r="D598" s="23" t="str">
        <f>VLOOKUP(C598,'[1]SQL Results'!$C:$F,4,0)</f>
        <v>6</v>
      </c>
      <c r="E598" s="23" t="str">
        <f>VLOOKUP(C598,'[1]SQL Results'!$C:$G,5,0)</f>
        <v>202108</v>
      </c>
      <c r="F598" s="23" t="str">
        <f>VLOOKUP(C598,'[1]SQL Results'!$C:$H,6,0)</f>
        <v>202201</v>
      </c>
      <c r="G598" s="23" t="s">
        <v>2282</v>
      </c>
      <c r="H598" s="23" t="s">
        <v>44</v>
      </c>
      <c r="I598" s="23" t="s">
        <v>1979</v>
      </c>
      <c r="J598" s="25">
        <v>2400</v>
      </c>
      <c r="K598" s="23" t="s">
        <v>20</v>
      </c>
    </row>
    <row r="599" spans="1:11" ht="13.5">
      <c r="A599" s="23" t="s">
        <v>2283</v>
      </c>
      <c r="B599" s="23" t="s">
        <v>2284</v>
      </c>
      <c r="C599" s="23" t="s">
        <v>2285</v>
      </c>
      <c r="D599" s="23" t="str">
        <f>VLOOKUP(C599,'[1]SQL Results'!$C:$F,4,0)</f>
        <v>6</v>
      </c>
      <c r="E599" s="23" t="str">
        <f>VLOOKUP(C599,'[1]SQL Results'!$C:$G,5,0)</f>
        <v>202108</v>
      </c>
      <c r="F599" s="23" t="str">
        <f>VLOOKUP(C599,'[1]SQL Results'!$C:$H,6,0)</f>
        <v>202201</v>
      </c>
      <c r="G599" s="23" t="s">
        <v>2286</v>
      </c>
      <c r="H599" s="23" t="s">
        <v>59</v>
      </c>
      <c r="I599" s="23" t="s">
        <v>1979</v>
      </c>
      <c r="J599" s="25">
        <v>2400</v>
      </c>
      <c r="K599" s="23" t="s">
        <v>20</v>
      </c>
    </row>
    <row r="600" spans="1:11" ht="13.5">
      <c r="A600" s="23" t="s">
        <v>2287</v>
      </c>
      <c r="B600" s="23" t="s">
        <v>2288</v>
      </c>
      <c r="C600" s="23" t="s">
        <v>2289</v>
      </c>
      <c r="D600" s="23" t="str">
        <f>VLOOKUP(C600,'[1]SQL Results'!$C:$F,4,0)</f>
        <v>6</v>
      </c>
      <c r="E600" s="23" t="str">
        <f>VLOOKUP(C600,'[1]SQL Results'!$C:$G,5,0)</f>
        <v>202108</v>
      </c>
      <c r="F600" s="23" t="str">
        <f>VLOOKUP(C600,'[1]SQL Results'!$C:$H,6,0)</f>
        <v>202201</v>
      </c>
      <c r="G600" s="23" t="s">
        <v>2290</v>
      </c>
      <c r="H600" s="23" t="s">
        <v>39</v>
      </c>
      <c r="I600" s="23" t="s">
        <v>1979</v>
      </c>
      <c r="J600" s="25">
        <v>2400</v>
      </c>
      <c r="K600" s="23" t="s">
        <v>20</v>
      </c>
    </row>
    <row r="601" spans="1:11" ht="13.5">
      <c r="A601" s="23" t="s">
        <v>2291</v>
      </c>
      <c r="B601" s="23" t="s">
        <v>2292</v>
      </c>
      <c r="C601" s="23" t="s">
        <v>2293</v>
      </c>
      <c r="D601" s="23" t="str">
        <f>VLOOKUP(C601,'[1]SQL Results'!$C:$F,4,0)</f>
        <v>6</v>
      </c>
      <c r="E601" s="23" t="str">
        <f>VLOOKUP(C601,'[1]SQL Results'!$C:$G,5,0)</f>
        <v>202108</v>
      </c>
      <c r="F601" s="23" t="str">
        <f>VLOOKUP(C601,'[1]SQL Results'!$C:$H,6,0)</f>
        <v>202201</v>
      </c>
      <c r="G601" s="23" t="s">
        <v>1872</v>
      </c>
      <c r="H601" s="23" t="s">
        <v>54</v>
      </c>
      <c r="I601" s="23" t="s">
        <v>1979</v>
      </c>
      <c r="J601" s="25">
        <v>2400</v>
      </c>
      <c r="K601" s="23" t="s">
        <v>20</v>
      </c>
    </row>
    <row r="602" spans="1:11" ht="13.5">
      <c r="A602" s="23" t="s">
        <v>2294</v>
      </c>
      <c r="B602" s="23" t="s">
        <v>2295</v>
      </c>
      <c r="C602" s="23" t="s">
        <v>2296</v>
      </c>
      <c r="D602" s="23" t="str">
        <f>VLOOKUP(C602,'[1]SQL Results'!$C:$F,4,0)</f>
        <v>6</v>
      </c>
      <c r="E602" s="23" t="str">
        <f>VLOOKUP(C602,'[1]SQL Results'!$C:$G,5,0)</f>
        <v>202108</v>
      </c>
      <c r="F602" s="23" t="str">
        <f>VLOOKUP(C602,'[1]SQL Results'!$C:$H,6,0)</f>
        <v>202201</v>
      </c>
      <c r="G602" s="23" t="s">
        <v>2297</v>
      </c>
      <c r="H602" s="23" t="s">
        <v>942</v>
      </c>
      <c r="I602" s="23" t="s">
        <v>1979</v>
      </c>
      <c r="J602" s="25">
        <v>2400</v>
      </c>
      <c r="K602" s="23" t="s">
        <v>20</v>
      </c>
    </row>
    <row r="603" spans="1:11" ht="13.5">
      <c r="A603" s="23" t="s">
        <v>2298</v>
      </c>
      <c r="B603" s="23" t="s">
        <v>2299</v>
      </c>
      <c r="C603" s="23" t="s">
        <v>2300</v>
      </c>
      <c r="D603" s="23" t="str">
        <f>VLOOKUP(C603,'[1]SQL Results'!$C:$F,4,0)</f>
        <v>6</v>
      </c>
      <c r="E603" s="23" t="str">
        <f>VLOOKUP(C603,'[1]SQL Results'!$C:$G,5,0)</f>
        <v>202108</v>
      </c>
      <c r="F603" s="23" t="str">
        <f>VLOOKUP(C603,'[1]SQL Results'!$C:$H,6,0)</f>
        <v>202201</v>
      </c>
      <c r="G603" s="23" t="s">
        <v>2301</v>
      </c>
      <c r="H603" s="23" t="s">
        <v>1073</v>
      </c>
      <c r="I603" s="23" t="s">
        <v>1979</v>
      </c>
      <c r="J603" s="25">
        <v>2400</v>
      </c>
      <c r="K603" s="23" t="s">
        <v>20</v>
      </c>
    </row>
    <row r="604" spans="1:11" ht="13.5">
      <c r="A604" s="23" t="s">
        <v>2302</v>
      </c>
      <c r="B604" s="23" t="s">
        <v>2303</v>
      </c>
      <c r="C604" s="23" t="s">
        <v>2304</v>
      </c>
      <c r="D604" s="23" t="str">
        <f>VLOOKUP(C604,'[1]SQL Results'!$C:$F,4,0)</f>
        <v>6</v>
      </c>
      <c r="E604" s="23" t="str">
        <f>VLOOKUP(C604,'[1]SQL Results'!$C:$G,5,0)</f>
        <v>202108</v>
      </c>
      <c r="F604" s="23" t="str">
        <f>VLOOKUP(C604,'[1]SQL Results'!$C:$H,6,0)</f>
        <v>202201</v>
      </c>
      <c r="G604" s="23" t="s">
        <v>2305</v>
      </c>
      <c r="H604" s="23" t="s">
        <v>111</v>
      </c>
      <c r="I604" s="23" t="s">
        <v>1979</v>
      </c>
      <c r="J604" s="25">
        <v>2400</v>
      </c>
      <c r="K604" s="23" t="s">
        <v>20</v>
      </c>
    </row>
    <row r="605" spans="1:11" ht="13.5">
      <c r="A605" s="23" t="s">
        <v>2306</v>
      </c>
      <c r="B605" s="23" t="s">
        <v>2307</v>
      </c>
      <c r="C605" s="23" t="s">
        <v>1168</v>
      </c>
      <c r="D605" s="23" t="str">
        <f>VLOOKUP(C605,'[1]SQL Results'!$C:$F,4,0)</f>
        <v>6</v>
      </c>
      <c r="E605" s="23" t="str">
        <f>VLOOKUP(C605,'[1]SQL Results'!$C:$G,5,0)</f>
        <v>202107</v>
      </c>
      <c r="F605" s="23" t="str">
        <f>VLOOKUP(C605,'[1]SQL Results'!$C:$H,6,0)</f>
        <v>202112</v>
      </c>
      <c r="G605" s="23" t="s">
        <v>811</v>
      </c>
      <c r="H605" s="23" t="s">
        <v>49</v>
      </c>
      <c r="I605" s="23" t="s">
        <v>1979</v>
      </c>
      <c r="J605" s="25">
        <v>3000</v>
      </c>
      <c r="K605" s="23" t="s">
        <v>20</v>
      </c>
    </row>
    <row r="606" spans="1:11" ht="13.5">
      <c r="A606" s="23" t="s">
        <v>2308</v>
      </c>
      <c r="B606" s="23" t="s">
        <v>2309</v>
      </c>
      <c r="C606" s="23" t="s">
        <v>2310</v>
      </c>
      <c r="D606" s="23" t="str">
        <f>VLOOKUP(C606,'[1]SQL Results'!$C:$F,4,0)</f>
        <v>6</v>
      </c>
      <c r="E606" s="23" t="str">
        <f>VLOOKUP(C606,'[1]SQL Results'!$C:$G,5,0)</f>
        <v>202107</v>
      </c>
      <c r="F606" s="23" t="str">
        <f>VLOOKUP(C606,'[1]SQL Results'!$C:$H,6,0)</f>
        <v>202112</v>
      </c>
      <c r="G606" s="23" t="s">
        <v>2311</v>
      </c>
      <c r="H606" s="23" t="s">
        <v>160</v>
      </c>
      <c r="I606" s="23" t="s">
        <v>1979</v>
      </c>
      <c r="J606" s="25">
        <v>3000</v>
      </c>
      <c r="K606" s="23" t="s">
        <v>20</v>
      </c>
    </row>
    <row r="607" spans="1:11" ht="13.5">
      <c r="A607" s="23" t="s">
        <v>2312</v>
      </c>
      <c r="B607" s="23" t="s">
        <v>2313</v>
      </c>
      <c r="C607" s="23" t="s">
        <v>1187</v>
      </c>
      <c r="D607" s="23" t="str">
        <f>VLOOKUP(C607,'[1]SQL Results'!$C:$F,4,0)</f>
        <v>13</v>
      </c>
      <c r="E607" s="23" t="str">
        <f>VLOOKUP(C607,'[1]SQL Results'!$C:$G,5,0)</f>
        <v>202104</v>
      </c>
      <c r="F607" s="23" t="str">
        <f>VLOOKUP(C607,'[1]SQL Results'!$C:$H,6,0)</f>
        <v>202204</v>
      </c>
      <c r="G607" s="23" t="s">
        <v>1254</v>
      </c>
      <c r="H607" s="23" t="s">
        <v>212</v>
      </c>
      <c r="I607" s="23" t="s">
        <v>1979</v>
      </c>
      <c r="J607" s="25">
        <v>3000</v>
      </c>
      <c r="K607" s="23" t="s">
        <v>20</v>
      </c>
    </row>
    <row r="608" spans="1:11" ht="13.5">
      <c r="A608" s="23" t="s">
        <v>2314</v>
      </c>
      <c r="B608" s="23" t="s">
        <v>2315</v>
      </c>
      <c r="C608" s="23" t="s">
        <v>2316</v>
      </c>
      <c r="D608" s="23" t="str">
        <f>VLOOKUP(C608,'[1]SQL Results'!$C:$F,4,0)</f>
        <v>6</v>
      </c>
      <c r="E608" s="23" t="str">
        <f>VLOOKUP(C608,'[1]SQL Results'!$C:$G,5,0)</f>
        <v>202107</v>
      </c>
      <c r="F608" s="23" t="str">
        <f>VLOOKUP(C608,'[1]SQL Results'!$C:$H,6,0)</f>
        <v>202112</v>
      </c>
      <c r="G608" s="23" t="s">
        <v>2317</v>
      </c>
      <c r="H608" s="23" t="s">
        <v>64</v>
      </c>
      <c r="I608" s="23" t="s">
        <v>1979</v>
      </c>
      <c r="J608" s="25">
        <v>3000</v>
      </c>
      <c r="K608" s="23" t="s">
        <v>20</v>
      </c>
    </row>
    <row r="609" spans="1:11" ht="13.5">
      <c r="A609" s="23" t="s">
        <v>2318</v>
      </c>
      <c r="B609" s="23" t="s">
        <v>2319</v>
      </c>
      <c r="C609" s="23" t="s">
        <v>2320</v>
      </c>
      <c r="D609" s="23" t="str">
        <f>VLOOKUP(C609,'[1]SQL Results'!$C:$F,4,0)</f>
        <v>6</v>
      </c>
      <c r="E609" s="23" t="str">
        <f>VLOOKUP(C609,'[1]SQL Results'!$C:$G,5,0)</f>
        <v>202107</v>
      </c>
      <c r="F609" s="23" t="str">
        <f>VLOOKUP(C609,'[1]SQL Results'!$C:$H,6,0)</f>
        <v>202112</v>
      </c>
      <c r="G609" s="23" t="s">
        <v>2321</v>
      </c>
      <c r="H609" s="23" t="s">
        <v>49</v>
      </c>
      <c r="I609" s="23" t="s">
        <v>1979</v>
      </c>
      <c r="J609" s="25">
        <v>3000</v>
      </c>
      <c r="K609" s="23" t="s">
        <v>20</v>
      </c>
    </row>
    <row r="610" spans="1:11" ht="13.5">
      <c r="A610" s="23" t="s">
        <v>2322</v>
      </c>
      <c r="B610" s="23" t="s">
        <v>2323</v>
      </c>
      <c r="C610" s="23" t="s">
        <v>1934</v>
      </c>
      <c r="D610" s="23" t="str">
        <f>VLOOKUP(C610,'[1]SQL Results'!$C:$F,4,0)</f>
        <v>6</v>
      </c>
      <c r="E610" s="23" t="str">
        <f>VLOOKUP(C610,'[1]SQL Results'!$C:$G,5,0)</f>
        <v>202107</v>
      </c>
      <c r="F610" s="23" t="str">
        <f>VLOOKUP(C610,'[1]SQL Results'!$C:$H,6,0)</f>
        <v>202112</v>
      </c>
      <c r="G610" s="23" t="s">
        <v>2324</v>
      </c>
      <c r="H610" s="23" t="s">
        <v>59</v>
      </c>
      <c r="I610" s="23" t="s">
        <v>1979</v>
      </c>
      <c r="J610" s="25">
        <v>3000</v>
      </c>
      <c r="K610" s="23" t="s">
        <v>20</v>
      </c>
    </row>
    <row r="611" spans="1:11" ht="13.5">
      <c r="A611" s="23" t="s">
        <v>2325</v>
      </c>
      <c r="B611" s="23" t="s">
        <v>2326</v>
      </c>
      <c r="C611" s="23" t="s">
        <v>2327</v>
      </c>
      <c r="D611" s="23" t="str">
        <f>VLOOKUP(C611,'[1]SQL Results'!$C:$F,4,0)</f>
        <v>6</v>
      </c>
      <c r="E611" s="23" t="str">
        <f>VLOOKUP(C611,'[1]SQL Results'!$C:$G,5,0)</f>
        <v>202105</v>
      </c>
      <c r="F611" s="23" t="str">
        <f>VLOOKUP(C611,'[1]SQL Results'!$C:$H,6,0)</f>
        <v>202110</v>
      </c>
      <c r="G611" s="23" t="s">
        <v>2328</v>
      </c>
      <c r="H611" s="23" t="s">
        <v>129</v>
      </c>
      <c r="I611" s="23" t="s">
        <v>1979</v>
      </c>
      <c r="J611" s="25">
        <v>3600</v>
      </c>
      <c r="K611" s="23" t="s">
        <v>20</v>
      </c>
    </row>
    <row r="612" spans="1:11" ht="13.5">
      <c r="A612" s="23" t="s">
        <v>2329</v>
      </c>
      <c r="B612" s="23" t="s">
        <v>2330</v>
      </c>
      <c r="C612" s="23" t="s">
        <v>2331</v>
      </c>
      <c r="D612" s="23" t="str">
        <f>VLOOKUP(C612,'[1]SQL Results'!$C:$F,4,0)</f>
        <v>6</v>
      </c>
      <c r="E612" s="23" t="str">
        <f>VLOOKUP(C612,'[1]SQL Results'!$C:$G,5,0)</f>
        <v>202101</v>
      </c>
      <c r="F612" s="23" t="str">
        <f>VLOOKUP(C612,'[1]SQL Results'!$C:$H,6,0)</f>
        <v>202106</v>
      </c>
      <c r="G612" s="23" t="s">
        <v>2332</v>
      </c>
      <c r="H612" s="23" t="s">
        <v>59</v>
      </c>
      <c r="I612" s="23" t="s">
        <v>1979</v>
      </c>
      <c r="J612" s="25">
        <v>3600</v>
      </c>
      <c r="K612" s="23" t="s">
        <v>20</v>
      </c>
    </row>
    <row r="613" spans="1:11" ht="13.5">
      <c r="A613" s="23" t="s">
        <v>2333</v>
      </c>
      <c r="B613" s="23" t="s">
        <v>2334</v>
      </c>
      <c r="C613" s="23" t="s">
        <v>630</v>
      </c>
      <c r="D613" s="23" t="str">
        <f>VLOOKUP(C613,'[1]SQL Results'!$C:$F,4,0)</f>
        <v>6</v>
      </c>
      <c r="E613" s="23" t="str">
        <f>VLOOKUP(C613,'[1]SQL Results'!$C:$G,5,0)</f>
        <v>202106</v>
      </c>
      <c r="F613" s="23" t="str">
        <f>VLOOKUP(C613,'[1]SQL Results'!$C:$H,6,0)</f>
        <v>202111</v>
      </c>
      <c r="G613" s="23" t="s">
        <v>2335</v>
      </c>
      <c r="H613" s="23" t="s">
        <v>147</v>
      </c>
      <c r="I613" s="23" t="s">
        <v>1979</v>
      </c>
      <c r="J613" s="25">
        <v>3600</v>
      </c>
      <c r="K613" s="23" t="s">
        <v>20</v>
      </c>
    </row>
    <row r="614" spans="1:11" ht="13.5">
      <c r="A614" s="23" t="s">
        <v>2336</v>
      </c>
      <c r="B614" s="23" t="s">
        <v>2337</v>
      </c>
      <c r="C614" s="23" t="s">
        <v>283</v>
      </c>
      <c r="D614" s="23" t="str">
        <f>VLOOKUP(C614,'[1]SQL Results'!$C:$F,4,0)</f>
        <v>6</v>
      </c>
      <c r="E614" s="23" t="str">
        <f>VLOOKUP(C614,'[1]SQL Results'!$C:$G,5,0)</f>
        <v>202106</v>
      </c>
      <c r="F614" s="23" t="str">
        <f>VLOOKUP(C614,'[1]SQL Results'!$C:$H,6,0)</f>
        <v>202111</v>
      </c>
      <c r="G614" s="23" t="s">
        <v>2338</v>
      </c>
      <c r="H614" s="23" t="s">
        <v>18</v>
      </c>
      <c r="I614" s="23" t="s">
        <v>1979</v>
      </c>
      <c r="J614" s="25">
        <v>3600</v>
      </c>
      <c r="K614" s="23" t="s">
        <v>20</v>
      </c>
    </row>
    <row r="615" spans="1:11" ht="13.5">
      <c r="A615" s="23" t="s">
        <v>2339</v>
      </c>
      <c r="B615" s="23" t="s">
        <v>2340</v>
      </c>
      <c r="C615" s="23" t="s">
        <v>343</v>
      </c>
      <c r="D615" s="23" t="str">
        <f>VLOOKUP(C615,'[1]SQL Results'!$C:$F,4,0)</f>
        <v>6</v>
      </c>
      <c r="E615" s="23" t="str">
        <f>VLOOKUP(C615,'[1]SQL Results'!$C:$G,5,0)</f>
        <v>202106</v>
      </c>
      <c r="F615" s="23" t="str">
        <f>VLOOKUP(C615,'[1]SQL Results'!$C:$H,6,0)</f>
        <v>202111</v>
      </c>
      <c r="G615" s="23" t="s">
        <v>472</v>
      </c>
      <c r="H615" s="23" t="s">
        <v>276</v>
      </c>
      <c r="I615" s="23" t="s">
        <v>1979</v>
      </c>
      <c r="J615" s="25">
        <v>3600</v>
      </c>
      <c r="K615" s="23" t="s">
        <v>20</v>
      </c>
    </row>
    <row r="616" spans="1:11" ht="13.5">
      <c r="A616" s="23" t="s">
        <v>2341</v>
      </c>
      <c r="B616" s="23" t="s">
        <v>2342</v>
      </c>
      <c r="C616" s="23" t="s">
        <v>2343</v>
      </c>
      <c r="D616" s="23" t="str">
        <f>VLOOKUP(C616,'[1]SQL Results'!$C:$F,4,0)</f>
        <v>6</v>
      </c>
      <c r="E616" s="23" t="str">
        <f>VLOOKUP(C616,'[1]SQL Results'!$C:$G,5,0)</f>
        <v>202104</v>
      </c>
      <c r="F616" s="23" t="str">
        <f>VLOOKUP(C616,'[1]SQL Results'!$C:$H,6,0)</f>
        <v>202109</v>
      </c>
      <c r="G616" s="23" t="s">
        <v>2344</v>
      </c>
      <c r="H616" s="23" t="s">
        <v>18</v>
      </c>
      <c r="I616" s="23" t="s">
        <v>1979</v>
      </c>
      <c r="J616" s="25">
        <v>3600</v>
      </c>
      <c r="K616" s="23" t="s">
        <v>20</v>
      </c>
    </row>
    <row r="617" spans="1:11" ht="13.5">
      <c r="A617" s="23" t="s">
        <v>2345</v>
      </c>
      <c r="B617" s="23" t="s">
        <v>2346</v>
      </c>
      <c r="C617" s="23" t="s">
        <v>891</v>
      </c>
      <c r="D617" s="23" t="str">
        <f>VLOOKUP(C617,'[1]SQL Results'!$C:$F,4,0)</f>
        <v>10</v>
      </c>
      <c r="E617" s="23" t="str">
        <f>VLOOKUP(C617,'[1]SQL Results'!$C:$G,5,0)</f>
        <v>202106</v>
      </c>
      <c r="F617" s="23" t="str">
        <f>VLOOKUP(C617,'[1]SQL Results'!$C:$H,6,0)</f>
        <v>202203</v>
      </c>
      <c r="G617" s="23" t="s">
        <v>2347</v>
      </c>
      <c r="H617" s="23" t="s">
        <v>942</v>
      </c>
      <c r="I617" s="23" t="s">
        <v>1979</v>
      </c>
      <c r="J617" s="25">
        <v>3600</v>
      </c>
      <c r="K617" s="23" t="s">
        <v>20</v>
      </c>
    </row>
    <row r="618" spans="1:11" ht="13.5">
      <c r="A618" s="23" t="s">
        <v>2348</v>
      </c>
      <c r="B618" s="23" t="s">
        <v>2349</v>
      </c>
      <c r="C618" s="23" t="s">
        <v>2350</v>
      </c>
      <c r="D618" s="23" t="str">
        <f>VLOOKUP(C618,'[1]SQL Results'!$C:$F,4,0)</f>
        <v>6</v>
      </c>
      <c r="E618" s="23" t="str">
        <f>VLOOKUP(C618,'[1]SQL Results'!$C:$G,5,0)</f>
        <v>202103</v>
      </c>
      <c r="F618" s="23" t="str">
        <f>VLOOKUP(C618,'[1]SQL Results'!$C:$H,6,0)</f>
        <v>202108</v>
      </c>
      <c r="G618" s="23" t="s">
        <v>2351</v>
      </c>
      <c r="H618" s="23" t="s">
        <v>2352</v>
      </c>
      <c r="I618" s="23" t="s">
        <v>1979</v>
      </c>
      <c r="J618" s="25">
        <v>3600</v>
      </c>
      <c r="K618" s="23" t="s">
        <v>20</v>
      </c>
    </row>
    <row r="619" spans="1:11" ht="13.5">
      <c r="A619" s="23" t="s">
        <v>2353</v>
      </c>
      <c r="B619" s="23" t="s">
        <v>2354</v>
      </c>
      <c r="C619" s="23" t="s">
        <v>584</v>
      </c>
      <c r="D619" s="23" t="str">
        <f>VLOOKUP(C619,'[1]SQL Results'!$C:$F,4,0)</f>
        <v>6</v>
      </c>
      <c r="E619" s="23" t="str">
        <f>VLOOKUP(C619,'[1]SQL Results'!$C:$G,5,0)</f>
        <v>202103</v>
      </c>
      <c r="F619" s="23" t="str">
        <f>VLOOKUP(C619,'[1]SQL Results'!$C:$H,6,0)</f>
        <v>202108</v>
      </c>
      <c r="G619" s="23" t="s">
        <v>2355</v>
      </c>
      <c r="H619" s="23" t="s">
        <v>182</v>
      </c>
      <c r="I619" s="23" t="s">
        <v>1979</v>
      </c>
      <c r="J619" s="25">
        <v>3600</v>
      </c>
      <c r="K619" s="23" t="s">
        <v>20</v>
      </c>
    </row>
    <row r="620" spans="1:11" ht="13.5">
      <c r="A620" s="23" t="s">
        <v>2356</v>
      </c>
      <c r="B620" s="23" t="s">
        <v>2357</v>
      </c>
      <c r="C620" s="23" t="s">
        <v>2358</v>
      </c>
      <c r="D620" s="23" t="str">
        <f>VLOOKUP(C620,'[1]SQL Results'!$C:$F,4,0)</f>
        <v>6</v>
      </c>
      <c r="E620" s="23" t="str">
        <f>VLOOKUP(C620,'[1]SQL Results'!$C:$G,5,0)</f>
        <v>202106</v>
      </c>
      <c r="F620" s="23" t="str">
        <f>VLOOKUP(C620,'[1]SQL Results'!$C:$H,6,0)</f>
        <v>202111</v>
      </c>
      <c r="G620" s="23" t="s">
        <v>2359</v>
      </c>
      <c r="H620" s="23" t="s">
        <v>59</v>
      </c>
      <c r="I620" s="23" t="s">
        <v>1979</v>
      </c>
      <c r="J620" s="25">
        <v>3600</v>
      </c>
      <c r="K620" s="23" t="s">
        <v>20</v>
      </c>
    </row>
    <row r="621" spans="1:11" ht="13.5">
      <c r="A621" s="23" t="s">
        <v>2360</v>
      </c>
      <c r="B621" s="23" t="s">
        <v>2361</v>
      </c>
      <c r="C621" s="23" t="s">
        <v>2362</v>
      </c>
      <c r="D621" s="23" t="str">
        <f>VLOOKUP(C621,'[1]SQL Results'!$C:$F,4,0)</f>
        <v>6</v>
      </c>
      <c r="E621" s="23" t="str">
        <f>VLOOKUP(C621,'[1]SQL Results'!$C:$G,5,0)</f>
        <v>202102</v>
      </c>
      <c r="F621" s="23" t="str">
        <f>VLOOKUP(C621,'[1]SQL Results'!$C:$H,6,0)</f>
        <v>202107</v>
      </c>
      <c r="G621" s="23" t="s">
        <v>197</v>
      </c>
      <c r="H621" s="23" t="s">
        <v>34</v>
      </c>
      <c r="I621" s="23" t="s">
        <v>1979</v>
      </c>
      <c r="J621" s="25">
        <v>3600</v>
      </c>
      <c r="K621" s="23" t="s">
        <v>20</v>
      </c>
    </row>
    <row r="622" spans="1:11" ht="13.5">
      <c r="A622" s="23" t="s">
        <v>2363</v>
      </c>
      <c r="B622" s="23" t="s">
        <v>2364</v>
      </c>
      <c r="C622" s="23" t="s">
        <v>2365</v>
      </c>
      <c r="D622" s="23" t="str">
        <f>VLOOKUP(C622,'[1]SQL Results'!$C:$F,4,0)</f>
        <v>6</v>
      </c>
      <c r="E622" s="23" t="str">
        <f>VLOOKUP(C622,'[1]SQL Results'!$C:$G,5,0)</f>
        <v>202105</v>
      </c>
      <c r="F622" s="23" t="str">
        <f>VLOOKUP(C622,'[1]SQL Results'!$C:$H,6,0)</f>
        <v>202110</v>
      </c>
      <c r="G622" s="23" t="s">
        <v>2366</v>
      </c>
      <c r="H622" s="23" t="s">
        <v>240</v>
      </c>
      <c r="I622" s="23" t="s">
        <v>1979</v>
      </c>
      <c r="J622" s="25">
        <v>3600</v>
      </c>
      <c r="K622" s="23" t="s">
        <v>20</v>
      </c>
    </row>
    <row r="623" spans="1:11" ht="13.5">
      <c r="A623" s="23" t="s">
        <v>2367</v>
      </c>
      <c r="B623" s="23" t="s">
        <v>2368</v>
      </c>
      <c r="C623" s="23" t="s">
        <v>256</v>
      </c>
      <c r="D623" s="23" t="str">
        <f>VLOOKUP(C623,'[1]SQL Results'!$C:$F,4,0)</f>
        <v>7</v>
      </c>
      <c r="E623" s="23" t="str">
        <f>VLOOKUP(C623,'[1]SQL Results'!$C:$G,5,0)</f>
        <v>202111</v>
      </c>
      <c r="F623" s="23" t="str">
        <f>VLOOKUP(C623,'[1]SQL Results'!$C:$H,6,0)</f>
        <v>202205</v>
      </c>
      <c r="G623" s="23" t="s">
        <v>2369</v>
      </c>
      <c r="H623" s="23" t="s">
        <v>49</v>
      </c>
      <c r="I623" s="23" t="s">
        <v>1979</v>
      </c>
      <c r="J623" s="25">
        <v>3600</v>
      </c>
      <c r="K623" s="23" t="s">
        <v>20</v>
      </c>
    </row>
    <row r="624" spans="1:11" ht="13.5">
      <c r="A624" s="23" t="s">
        <v>2370</v>
      </c>
      <c r="B624" s="23" t="s">
        <v>2371</v>
      </c>
      <c r="C624" s="23" t="s">
        <v>2372</v>
      </c>
      <c r="D624" s="23" t="str">
        <f>VLOOKUP(C624,'[1]SQL Results'!$C:$F,4,0)</f>
        <v>6</v>
      </c>
      <c r="E624" s="23" t="str">
        <f>VLOOKUP(C624,'[1]SQL Results'!$C:$G,5,0)</f>
        <v>202101</v>
      </c>
      <c r="F624" s="23" t="str">
        <f>VLOOKUP(C624,'[1]SQL Results'!$C:$H,6,0)</f>
        <v>202106</v>
      </c>
      <c r="G624" s="23" t="s">
        <v>2373</v>
      </c>
      <c r="H624" s="23" t="s">
        <v>147</v>
      </c>
      <c r="I624" s="23" t="s">
        <v>1979</v>
      </c>
      <c r="J624" s="25">
        <v>3600</v>
      </c>
      <c r="K624" s="23" t="s">
        <v>20</v>
      </c>
    </row>
    <row r="625" spans="1:11" ht="13.5">
      <c r="A625" s="23" t="s">
        <v>2374</v>
      </c>
      <c r="B625" s="23" t="s">
        <v>2375</v>
      </c>
      <c r="C625" s="23" t="s">
        <v>2376</v>
      </c>
      <c r="D625" s="23" t="str">
        <f>VLOOKUP(C625,'[1]SQL Results'!$C:$F,4,0)</f>
        <v>6</v>
      </c>
      <c r="E625" s="23" t="str">
        <f>VLOOKUP(C625,'[1]SQL Results'!$C:$G,5,0)</f>
        <v>202105</v>
      </c>
      <c r="F625" s="23" t="str">
        <f>VLOOKUP(C625,'[1]SQL Results'!$C:$H,6,0)</f>
        <v>202110</v>
      </c>
      <c r="G625" s="23" t="s">
        <v>2377</v>
      </c>
      <c r="H625" s="23" t="s">
        <v>39</v>
      </c>
      <c r="I625" s="23" t="s">
        <v>1979</v>
      </c>
      <c r="J625" s="25">
        <v>3600</v>
      </c>
      <c r="K625" s="23" t="s">
        <v>20</v>
      </c>
    </row>
    <row r="626" spans="1:11" ht="13.5">
      <c r="A626" s="23" t="s">
        <v>2378</v>
      </c>
      <c r="B626" s="23" t="s">
        <v>2379</v>
      </c>
      <c r="C626" s="23" t="s">
        <v>2380</v>
      </c>
      <c r="D626" s="23" t="str">
        <f>VLOOKUP(C626,'[1]SQL Results'!$C:$F,4,0)</f>
        <v>6</v>
      </c>
      <c r="E626" s="23" t="str">
        <f>VLOOKUP(C626,'[1]SQL Results'!$C:$G,5,0)</f>
        <v>202105</v>
      </c>
      <c r="F626" s="23" t="str">
        <f>VLOOKUP(C626,'[1]SQL Results'!$C:$H,6,0)</f>
        <v>202110</v>
      </c>
      <c r="G626" s="23" t="s">
        <v>2381</v>
      </c>
      <c r="H626" s="23" t="s">
        <v>44</v>
      </c>
      <c r="I626" s="23" t="s">
        <v>1979</v>
      </c>
      <c r="J626" s="25">
        <v>3600</v>
      </c>
      <c r="K626" s="23" t="s">
        <v>20</v>
      </c>
    </row>
    <row r="627" spans="1:11" ht="13.5">
      <c r="A627" s="23" t="s">
        <v>2382</v>
      </c>
      <c r="B627" s="23" t="s">
        <v>2383</v>
      </c>
      <c r="C627" s="23" t="s">
        <v>2384</v>
      </c>
      <c r="D627" s="23" t="str">
        <f>VLOOKUP(C627,'[1]SQL Results'!$C:$F,4,0)</f>
        <v>6</v>
      </c>
      <c r="E627" s="23" t="str">
        <f>VLOOKUP(C627,'[1]SQL Results'!$C:$G,5,0)</f>
        <v>202106</v>
      </c>
      <c r="F627" s="23" t="str">
        <f>VLOOKUP(C627,'[1]SQL Results'!$C:$H,6,0)</f>
        <v>202111</v>
      </c>
      <c r="G627" s="23" t="s">
        <v>2385</v>
      </c>
      <c r="H627" s="23" t="s">
        <v>2386</v>
      </c>
      <c r="I627" s="23" t="s">
        <v>1979</v>
      </c>
      <c r="J627" s="25">
        <v>3600</v>
      </c>
      <c r="K627" s="23" t="s">
        <v>20</v>
      </c>
    </row>
    <row r="628" spans="1:11" ht="13.5">
      <c r="A628" s="23" t="s">
        <v>2387</v>
      </c>
      <c r="B628" s="23" t="s">
        <v>2388</v>
      </c>
      <c r="C628" s="23" t="s">
        <v>2389</v>
      </c>
      <c r="D628" s="23" t="str">
        <f>VLOOKUP(C628,'[1]SQL Results'!$C:$F,4,0)</f>
        <v>6</v>
      </c>
      <c r="E628" s="23" t="str">
        <f>VLOOKUP(C628,'[1]SQL Results'!$C:$G,5,0)</f>
        <v>202102</v>
      </c>
      <c r="F628" s="23" t="str">
        <f>VLOOKUP(C628,'[1]SQL Results'!$C:$H,6,0)</f>
        <v>202107</v>
      </c>
      <c r="G628" s="23" t="s">
        <v>2390</v>
      </c>
      <c r="H628" s="23" t="s">
        <v>1395</v>
      </c>
      <c r="I628" s="23" t="s">
        <v>1979</v>
      </c>
      <c r="J628" s="25">
        <v>3600</v>
      </c>
      <c r="K628" s="23" t="s">
        <v>20</v>
      </c>
    </row>
    <row r="629" spans="1:11" ht="13.5">
      <c r="A629" s="23" t="s">
        <v>2391</v>
      </c>
      <c r="B629" s="23" t="s">
        <v>2392</v>
      </c>
      <c r="C629" s="23" t="s">
        <v>2393</v>
      </c>
      <c r="D629" s="23" t="str">
        <f>VLOOKUP(C629,'[1]SQL Results'!$C:$F,4,0)</f>
        <v>6</v>
      </c>
      <c r="E629" s="23" t="str">
        <f>VLOOKUP(C629,'[1]SQL Results'!$C:$G,5,0)</f>
        <v>202104</v>
      </c>
      <c r="F629" s="23" t="str">
        <f>VLOOKUP(C629,'[1]SQL Results'!$C:$H,6,0)</f>
        <v>202109</v>
      </c>
      <c r="G629" s="23" t="s">
        <v>1107</v>
      </c>
      <c r="H629" s="23" t="s">
        <v>368</v>
      </c>
      <c r="I629" s="23" t="s">
        <v>1979</v>
      </c>
      <c r="J629" s="25">
        <v>3600</v>
      </c>
      <c r="K629" s="23" t="s">
        <v>20</v>
      </c>
    </row>
    <row r="630" spans="1:11" ht="13.5">
      <c r="A630" s="23" t="s">
        <v>2394</v>
      </c>
      <c r="B630" s="23" t="s">
        <v>2395</v>
      </c>
      <c r="C630" s="23" t="s">
        <v>2396</v>
      </c>
      <c r="D630" s="23" t="str">
        <f>VLOOKUP(C630,'[1]SQL Results'!$C:$F,4,0)</f>
        <v>6</v>
      </c>
      <c r="E630" s="23" t="str">
        <f>VLOOKUP(C630,'[1]SQL Results'!$C:$G,5,0)</f>
        <v>202104</v>
      </c>
      <c r="F630" s="23" t="str">
        <f>VLOOKUP(C630,'[1]SQL Results'!$C:$H,6,0)</f>
        <v>202109</v>
      </c>
      <c r="G630" s="23" t="s">
        <v>2397</v>
      </c>
      <c r="H630" s="23" t="s">
        <v>111</v>
      </c>
      <c r="I630" s="23" t="s">
        <v>1979</v>
      </c>
      <c r="J630" s="25">
        <v>3600</v>
      </c>
      <c r="K630" s="23" t="s">
        <v>20</v>
      </c>
    </row>
    <row r="631" spans="1:11" ht="13.5">
      <c r="A631" s="23" t="s">
        <v>2398</v>
      </c>
      <c r="B631" s="23" t="s">
        <v>2399</v>
      </c>
      <c r="C631" s="23" t="s">
        <v>2400</v>
      </c>
      <c r="D631" s="23" t="str">
        <f>VLOOKUP(C631,'[1]SQL Results'!$C:$F,4,0)</f>
        <v>6</v>
      </c>
      <c r="E631" s="23" t="str">
        <f>VLOOKUP(C631,'[1]SQL Results'!$C:$G,5,0)</f>
        <v>202104</v>
      </c>
      <c r="F631" s="23" t="str">
        <f>VLOOKUP(C631,'[1]SQL Results'!$C:$H,6,0)</f>
        <v>202109</v>
      </c>
      <c r="G631" s="23" t="s">
        <v>2401</v>
      </c>
      <c r="H631" s="23" t="s">
        <v>54</v>
      </c>
      <c r="I631" s="23" t="s">
        <v>1979</v>
      </c>
      <c r="J631" s="25">
        <v>3600</v>
      </c>
      <c r="K631" s="23" t="s">
        <v>20</v>
      </c>
    </row>
    <row r="632" spans="1:11" ht="13.5">
      <c r="A632" s="23" t="s">
        <v>2402</v>
      </c>
      <c r="B632" s="23" t="s">
        <v>2403</v>
      </c>
      <c r="C632" s="23" t="s">
        <v>2404</v>
      </c>
      <c r="D632" s="23" t="str">
        <f>VLOOKUP(C632,'[1]SQL Results'!$C:$F,4,0)</f>
        <v>6</v>
      </c>
      <c r="E632" s="23" t="str">
        <f>VLOOKUP(C632,'[1]SQL Results'!$C:$G,5,0)</f>
        <v>202101</v>
      </c>
      <c r="F632" s="23" t="str">
        <f>VLOOKUP(C632,'[1]SQL Results'!$C:$H,6,0)</f>
        <v>202106</v>
      </c>
      <c r="G632" s="23" t="s">
        <v>2405</v>
      </c>
      <c r="H632" s="23" t="s">
        <v>34</v>
      </c>
      <c r="I632" s="23" t="s">
        <v>1979</v>
      </c>
      <c r="J632" s="25">
        <v>3600</v>
      </c>
      <c r="K632" s="23" t="s">
        <v>20</v>
      </c>
    </row>
    <row r="633" spans="1:11" ht="13.5">
      <c r="A633" s="23" t="s">
        <v>2406</v>
      </c>
      <c r="B633" s="23" t="s">
        <v>2407</v>
      </c>
      <c r="C633" s="23" t="s">
        <v>2408</v>
      </c>
      <c r="D633" s="23" t="str">
        <f>VLOOKUP(C633,'[1]SQL Results'!$C:$F,4,0)</f>
        <v>6</v>
      </c>
      <c r="E633" s="23" t="str">
        <f>VLOOKUP(C633,'[1]SQL Results'!$C:$G,5,0)</f>
        <v>202102</v>
      </c>
      <c r="F633" s="23" t="str">
        <f>VLOOKUP(C633,'[1]SQL Results'!$C:$H,6,0)</f>
        <v>202107</v>
      </c>
      <c r="G633" s="23" t="s">
        <v>2409</v>
      </c>
      <c r="H633" s="23" t="s">
        <v>1195</v>
      </c>
      <c r="I633" s="23" t="s">
        <v>1979</v>
      </c>
      <c r="J633" s="25">
        <v>3600</v>
      </c>
      <c r="K633" s="23" t="s">
        <v>20</v>
      </c>
    </row>
    <row r="634" spans="1:11" ht="13.5">
      <c r="A634" s="23" t="s">
        <v>2410</v>
      </c>
      <c r="B634" s="23" t="s">
        <v>2411</v>
      </c>
      <c r="C634" s="23" t="s">
        <v>2412</v>
      </c>
      <c r="D634" s="23" t="str">
        <f>VLOOKUP(C634,'[1]SQL Results'!$C:$F,4,0)</f>
        <v>6</v>
      </c>
      <c r="E634" s="23" t="str">
        <f>VLOOKUP(C634,'[1]SQL Results'!$C:$G,5,0)</f>
        <v>202101</v>
      </c>
      <c r="F634" s="23" t="str">
        <f>VLOOKUP(C634,'[1]SQL Results'!$C:$H,6,0)</f>
        <v>202106</v>
      </c>
      <c r="G634" s="23" t="s">
        <v>416</v>
      </c>
      <c r="H634" s="23" t="s">
        <v>258</v>
      </c>
      <c r="I634" s="23" t="s">
        <v>1979</v>
      </c>
      <c r="J634" s="25">
        <v>3600</v>
      </c>
      <c r="K634" s="23" t="s">
        <v>20</v>
      </c>
    </row>
    <row r="635" spans="1:11" ht="13.5">
      <c r="A635" s="23" t="s">
        <v>2413</v>
      </c>
      <c r="B635" s="23" t="s">
        <v>2414</v>
      </c>
      <c r="C635" s="23" t="s">
        <v>2415</v>
      </c>
      <c r="D635" s="23" t="str">
        <f>VLOOKUP(C635,'[1]SQL Results'!$C:$F,4,0)</f>
        <v>6</v>
      </c>
      <c r="E635" s="23" t="str">
        <f>VLOOKUP(C635,'[1]SQL Results'!$C:$G,5,0)</f>
        <v>202101</v>
      </c>
      <c r="F635" s="23" t="str">
        <f>VLOOKUP(C635,'[1]SQL Results'!$C:$H,6,0)</f>
        <v>202106</v>
      </c>
      <c r="G635" s="23" t="s">
        <v>2416</v>
      </c>
      <c r="H635" s="23" t="s">
        <v>49</v>
      </c>
      <c r="I635" s="23" t="s">
        <v>1979</v>
      </c>
      <c r="J635" s="25">
        <v>3600</v>
      </c>
      <c r="K635" s="23" t="s">
        <v>20</v>
      </c>
    </row>
    <row r="636" spans="1:11" ht="13.5">
      <c r="A636" s="23" t="s">
        <v>2417</v>
      </c>
      <c r="B636" s="23" t="s">
        <v>732</v>
      </c>
      <c r="C636" s="23" t="s">
        <v>2418</v>
      </c>
      <c r="D636" s="23" t="str">
        <f>VLOOKUP(C636,'[1]SQL Results'!$C:$F,4,0)</f>
        <v>6</v>
      </c>
      <c r="E636" s="23" t="str">
        <f>VLOOKUP(C636,'[1]SQL Results'!$C:$G,5,0)</f>
        <v>202102</v>
      </c>
      <c r="F636" s="23" t="str">
        <f>VLOOKUP(C636,'[1]SQL Results'!$C:$H,6,0)</f>
        <v>202107</v>
      </c>
      <c r="G636" s="23" t="s">
        <v>2419</v>
      </c>
      <c r="H636" s="23" t="s">
        <v>29</v>
      </c>
      <c r="I636" s="23" t="s">
        <v>1979</v>
      </c>
      <c r="J636" s="25">
        <v>3600</v>
      </c>
      <c r="K636" s="23" t="s">
        <v>20</v>
      </c>
    </row>
    <row r="637" spans="1:11" ht="13.5">
      <c r="A637" s="23" t="s">
        <v>2420</v>
      </c>
      <c r="B637" s="23" t="s">
        <v>2421</v>
      </c>
      <c r="C637" s="23" t="s">
        <v>2422</v>
      </c>
      <c r="D637" s="23" t="str">
        <f>VLOOKUP(C637,'[1]SQL Results'!$C:$F,4,0)</f>
        <v>6</v>
      </c>
      <c r="E637" s="23" t="str">
        <f>VLOOKUP(C637,'[1]SQL Results'!$C:$G,5,0)</f>
        <v>202105</v>
      </c>
      <c r="F637" s="23" t="str">
        <f>VLOOKUP(C637,'[1]SQL Results'!$C:$H,6,0)</f>
        <v>202110</v>
      </c>
      <c r="G637" s="23" t="s">
        <v>2423</v>
      </c>
      <c r="H637" s="23" t="s">
        <v>102</v>
      </c>
      <c r="I637" s="23" t="s">
        <v>1979</v>
      </c>
      <c r="J637" s="25">
        <v>3600</v>
      </c>
      <c r="K637" s="23" t="s">
        <v>20</v>
      </c>
    </row>
    <row r="638" spans="1:11" ht="13.5">
      <c r="A638" s="23" t="s">
        <v>2424</v>
      </c>
      <c r="B638" s="23" t="s">
        <v>2425</v>
      </c>
      <c r="C638" s="23" t="s">
        <v>2426</v>
      </c>
      <c r="D638" s="23" t="str">
        <f>VLOOKUP(C638,'[1]SQL Results'!$C:$F,4,0)</f>
        <v>6</v>
      </c>
      <c r="E638" s="23" t="str">
        <f>VLOOKUP(C638,'[1]SQL Results'!$C:$G,5,0)</f>
        <v>202106</v>
      </c>
      <c r="F638" s="23" t="str">
        <f>VLOOKUP(C638,'[1]SQL Results'!$C:$H,6,0)</f>
        <v>202111</v>
      </c>
      <c r="G638" s="23" t="s">
        <v>2131</v>
      </c>
      <c r="H638" s="23" t="s">
        <v>49</v>
      </c>
      <c r="I638" s="23" t="s">
        <v>1979</v>
      </c>
      <c r="J638" s="25">
        <v>3600</v>
      </c>
      <c r="K638" s="23" t="s">
        <v>20</v>
      </c>
    </row>
    <row r="639" spans="1:11" ht="13.5">
      <c r="A639" s="23" t="s">
        <v>2427</v>
      </c>
      <c r="B639" s="23" t="s">
        <v>2428</v>
      </c>
      <c r="C639" s="23" t="s">
        <v>109</v>
      </c>
      <c r="D639" s="23" t="str">
        <f>VLOOKUP(C639,'[1]SQL Results'!$C:$F,4,0)</f>
        <v>6</v>
      </c>
      <c r="E639" s="23" t="str">
        <f>VLOOKUP(C639,'[1]SQL Results'!$C:$G,5,0)</f>
        <v>202105</v>
      </c>
      <c r="F639" s="23" t="str">
        <f>VLOOKUP(C639,'[1]SQL Results'!$C:$H,6,0)</f>
        <v>202110</v>
      </c>
      <c r="G639" s="23" t="s">
        <v>2218</v>
      </c>
      <c r="H639" s="23" t="s">
        <v>124</v>
      </c>
      <c r="I639" s="23" t="s">
        <v>1979</v>
      </c>
      <c r="J639" s="25">
        <v>3600</v>
      </c>
      <c r="K639" s="23" t="s">
        <v>20</v>
      </c>
    </row>
    <row r="640" spans="1:11" ht="13.5">
      <c r="A640" s="23" t="s">
        <v>2429</v>
      </c>
      <c r="B640" s="23" t="s">
        <v>2430</v>
      </c>
      <c r="C640" s="23" t="s">
        <v>2431</v>
      </c>
      <c r="D640" s="23" t="str">
        <f>VLOOKUP(C640,'[1]SQL Results'!$C:$F,4,0)</f>
        <v>6</v>
      </c>
      <c r="E640" s="23" t="str">
        <f>VLOOKUP(C640,'[1]SQL Results'!$C:$G,5,0)</f>
        <v>202105</v>
      </c>
      <c r="F640" s="23" t="str">
        <f>VLOOKUP(C640,'[1]SQL Results'!$C:$H,6,0)</f>
        <v>202110</v>
      </c>
      <c r="G640" s="23" t="s">
        <v>2432</v>
      </c>
      <c r="H640" s="23" t="s">
        <v>111</v>
      </c>
      <c r="I640" s="23" t="s">
        <v>1979</v>
      </c>
      <c r="J640" s="25">
        <v>3600</v>
      </c>
      <c r="K640" s="23" t="s">
        <v>20</v>
      </c>
    </row>
    <row r="641" spans="1:11" ht="13.5">
      <c r="A641" s="23" t="s">
        <v>2433</v>
      </c>
      <c r="B641" s="23" t="s">
        <v>2434</v>
      </c>
      <c r="C641" s="23" t="s">
        <v>2435</v>
      </c>
      <c r="D641" s="23" t="str">
        <f>VLOOKUP(C641,'[1]SQL Results'!$C:$F,4,0)</f>
        <v>6</v>
      </c>
      <c r="E641" s="23" t="str">
        <f>VLOOKUP(C641,'[1]SQL Results'!$C:$G,5,0)</f>
        <v>202106</v>
      </c>
      <c r="F641" s="23" t="str">
        <f>VLOOKUP(C641,'[1]SQL Results'!$C:$H,6,0)</f>
        <v>202111</v>
      </c>
      <c r="G641" s="23" t="s">
        <v>2436</v>
      </c>
      <c r="H641" s="23" t="s">
        <v>212</v>
      </c>
      <c r="I641" s="23" t="s">
        <v>1979</v>
      </c>
      <c r="J641" s="25">
        <v>3600</v>
      </c>
      <c r="K641" s="23" t="s">
        <v>20</v>
      </c>
    </row>
    <row r="642" spans="1:11" ht="13.5">
      <c r="A642" s="23" t="s">
        <v>2437</v>
      </c>
      <c r="B642" s="23" t="s">
        <v>2438</v>
      </c>
      <c r="C642" s="23" t="s">
        <v>2439</v>
      </c>
      <c r="D642" s="23" t="str">
        <f>VLOOKUP(C642,'[1]SQL Results'!$C:$F,4,0)</f>
        <v>6</v>
      </c>
      <c r="E642" s="23" t="str">
        <f>VLOOKUP(C642,'[1]SQL Results'!$C:$G,5,0)</f>
        <v>202101</v>
      </c>
      <c r="F642" s="23" t="str">
        <f>VLOOKUP(C642,'[1]SQL Results'!$C:$H,6,0)</f>
        <v>202106</v>
      </c>
      <c r="G642" s="23" t="s">
        <v>447</v>
      </c>
      <c r="H642" s="23" t="s">
        <v>207</v>
      </c>
      <c r="I642" s="23" t="s">
        <v>1979</v>
      </c>
      <c r="J642" s="25">
        <v>3600</v>
      </c>
      <c r="K642" s="23" t="s">
        <v>20</v>
      </c>
    </row>
    <row r="643" spans="1:11" ht="13.5">
      <c r="A643" s="23" t="s">
        <v>2440</v>
      </c>
      <c r="B643" s="23" t="s">
        <v>2441</v>
      </c>
      <c r="C643" s="23" t="s">
        <v>2442</v>
      </c>
      <c r="D643" s="23" t="str">
        <f>VLOOKUP(C643,'[1]SQL Results'!$C:$F,4,0)</f>
        <v>6</v>
      </c>
      <c r="E643" s="23" t="str">
        <f>VLOOKUP(C643,'[1]SQL Results'!$C:$G,5,0)</f>
        <v>202101</v>
      </c>
      <c r="F643" s="23" t="str">
        <f>VLOOKUP(C643,'[1]SQL Results'!$C:$H,6,0)</f>
        <v>202106</v>
      </c>
      <c r="G643" s="23" t="s">
        <v>2443</v>
      </c>
      <c r="H643" s="23" t="s">
        <v>44</v>
      </c>
      <c r="I643" s="23" t="s">
        <v>1979</v>
      </c>
      <c r="J643" s="25">
        <v>3600</v>
      </c>
      <c r="K643" s="23" t="s">
        <v>20</v>
      </c>
    </row>
    <row r="644" spans="1:11" ht="13.5">
      <c r="A644" s="23" t="s">
        <v>2444</v>
      </c>
      <c r="B644" s="23" t="s">
        <v>2445</v>
      </c>
      <c r="C644" s="23" t="s">
        <v>2446</v>
      </c>
      <c r="D644" s="23" t="str">
        <f>VLOOKUP(C644,'[1]SQL Results'!$C:$F,4,0)</f>
        <v>6</v>
      </c>
      <c r="E644" s="23" t="str">
        <f>VLOOKUP(C644,'[1]SQL Results'!$C:$G,5,0)</f>
        <v>202101</v>
      </c>
      <c r="F644" s="23" t="str">
        <f>VLOOKUP(C644,'[1]SQL Results'!$C:$H,6,0)</f>
        <v>202106</v>
      </c>
      <c r="G644" s="23" t="s">
        <v>328</v>
      </c>
      <c r="H644" s="23" t="s">
        <v>696</v>
      </c>
      <c r="I644" s="23" t="s">
        <v>1979</v>
      </c>
      <c r="J644" s="25">
        <v>3600</v>
      </c>
      <c r="K644" s="23" t="s">
        <v>20</v>
      </c>
    </row>
    <row r="645" spans="1:11" ht="13.5">
      <c r="A645" s="23" t="s">
        <v>2447</v>
      </c>
      <c r="B645" s="23" t="s">
        <v>2448</v>
      </c>
      <c r="C645" s="23" t="s">
        <v>2449</v>
      </c>
      <c r="D645" s="23" t="str">
        <f>VLOOKUP(C645,'[1]SQL Results'!$C:$F,4,0)</f>
        <v>6</v>
      </c>
      <c r="E645" s="23" t="str">
        <f>VLOOKUP(C645,'[1]SQL Results'!$C:$G,5,0)</f>
        <v>202104</v>
      </c>
      <c r="F645" s="23" t="str">
        <f>VLOOKUP(C645,'[1]SQL Results'!$C:$H,6,0)</f>
        <v>202109</v>
      </c>
      <c r="G645" s="23" t="s">
        <v>2450</v>
      </c>
      <c r="H645" s="23" t="s">
        <v>382</v>
      </c>
      <c r="I645" s="23" t="s">
        <v>1979</v>
      </c>
      <c r="J645" s="25">
        <v>3600</v>
      </c>
      <c r="K645" s="23" t="s">
        <v>20</v>
      </c>
    </row>
    <row r="646" spans="1:11" ht="13.5">
      <c r="A646" s="23" t="s">
        <v>2451</v>
      </c>
      <c r="B646" s="23" t="s">
        <v>2452</v>
      </c>
      <c r="C646" s="23" t="s">
        <v>261</v>
      </c>
      <c r="D646" s="23" t="str">
        <f>VLOOKUP(C646,'[1]SQL Results'!$C:$F,4,0)</f>
        <v>13</v>
      </c>
      <c r="E646" s="23" t="str">
        <f>VLOOKUP(C646,'[1]SQL Results'!$C:$G,5,0)</f>
        <v>202011</v>
      </c>
      <c r="F646" s="23" t="str">
        <f>VLOOKUP(C646,'[1]SQL Results'!$C:$H,6,0)</f>
        <v>202111</v>
      </c>
      <c r="G646" s="23" t="s">
        <v>2453</v>
      </c>
      <c r="H646" s="23" t="s">
        <v>54</v>
      </c>
      <c r="I646" s="23" t="s">
        <v>1979</v>
      </c>
      <c r="J646" s="25">
        <v>3600</v>
      </c>
      <c r="K646" s="23" t="s">
        <v>20</v>
      </c>
    </row>
    <row r="647" spans="1:11" ht="13.5">
      <c r="A647" s="23" t="s">
        <v>2454</v>
      </c>
      <c r="B647" s="23" t="s">
        <v>2455</v>
      </c>
      <c r="C647" s="23" t="s">
        <v>2456</v>
      </c>
      <c r="D647" s="23" t="str">
        <f>VLOOKUP(C647,'[1]SQL Results'!$C:$F,4,0)</f>
        <v>6</v>
      </c>
      <c r="E647" s="23" t="str">
        <f>VLOOKUP(C647,'[1]SQL Results'!$C:$G,5,0)</f>
        <v>202103</v>
      </c>
      <c r="F647" s="23" t="str">
        <f>VLOOKUP(C647,'[1]SQL Results'!$C:$H,6,0)</f>
        <v>202108</v>
      </c>
      <c r="G647" s="23" t="s">
        <v>2457</v>
      </c>
      <c r="H647" s="23" t="s">
        <v>615</v>
      </c>
      <c r="I647" s="23" t="s">
        <v>1979</v>
      </c>
      <c r="J647" s="25">
        <v>3600</v>
      </c>
      <c r="K647" s="23" t="s">
        <v>20</v>
      </c>
    </row>
    <row r="648" spans="1:11" ht="13.5">
      <c r="A648" s="23" t="s">
        <v>2458</v>
      </c>
      <c r="B648" s="23" t="s">
        <v>2459</v>
      </c>
      <c r="C648" s="23" t="s">
        <v>1552</v>
      </c>
      <c r="D648" s="23" t="str">
        <f>VLOOKUP(C648,'[1]SQL Results'!$C:$F,4,0)</f>
        <v>15</v>
      </c>
      <c r="E648" s="23" t="str">
        <f>VLOOKUP(C648,'[1]SQL Results'!$C:$G,5,0)</f>
        <v>202103</v>
      </c>
      <c r="F648" s="23" t="str">
        <f>VLOOKUP(C648,'[1]SQL Results'!$C:$H,6,0)</f>
        <v>202205</v>
      </c>
      <c r="G648" s="23" t="s">
        <v>416</v>
      </c>
      <c r="H648" s="23" t="s">
        <v>69</v>
      </c>
      <c r="I648" s="23" t="s">
        <v>1979</v>
      </c>
      <c r="J648" s="25">
        <v>3600</v>
      </c>
      <c r="K648" s="23" t="s">
        <v>20</v>
      </c>
    </row>
    <row r="649" spans="1:11" ht="13.5">
      <c r="A649" s="23" t="s">
        <v>2460</v>
      </c>
      <c r="B649" s="23" t="s">
        <v>2461</v>
      </c>
      <c r="C649" s="23" t="s">
        <v>601</v>
      </c>
      <c r="D649" s="23" t="str">
        <f>VLOOKUP(C649,'[1]SQL Results'!$C:$F,4,0)</f>
        <v>6</v>
      </c>
      <c r="E649" s="23" t="str">
        <f>VLOOKUP(C649,'[1]SQL Results'!$C:$G,5,0)</f>
        <v>202105</v>
      </c>
      <c r="F649" s="23" t="str">
        <f>VLOOKUP(C649,'[1]SQL Results'!$C:$H,6,0)</f>
        <v>202110</v>
      </c>
      <c r="G649" s="23" t="s">
        <v>2462</v>
      </c>
      <c r="H649" s="23" t="s">
        <v>508</v>
      </c>
      <c r="I649" s="23" t="s">
        <v>1979</v>
      </c>
      <c r="J649" s="25">
        <v>3600</v>
      </c>
      <c r="K649" s="23" t="s">
        <v>20</v>
      </c>
    </row>
    <row r="650" spans="1:11" ht="13.5">
      <c r="A650" s="23" t="s">
        <v>2463</v>
      </c>
      <c r="B650" s="23" t="s">
        <v>2464</v>
      </c>
      <c r="C650" s="23" t="s">
        <v>2465</v>
      </c>
      <c r="D650" s="23" t="str">
        <f>VLOOKUP(C650,'[1]SQL Results'!$C:$F,4,0)</f>
        <v>6</v>
      </c>
      <c r="E650" s="23" t="str">
        <f>VLOOKUP(C650,'[1]SQL Results'!$C:$G,5,0)</f>
        <v>202102</v>
      </c>
      <c r="F650" s="23" t="str">
        <f>VLOOKUP(C650,'[1]SQL Results'!$C:$H,6,0)</f>
        <v>202107</v>
      </c>
      <c r="G650" s="23" t="s">
        <v>1499</v>
      </c>
      <c r="H650" s="23" t="s">
        <v>69</v>
      </c>
      <c r="I650" s="23" t="s">
        <v>1979</v>
      </c>
      <c r="J650" s="25">
        <v>3600</v>
      </c>
      <c r="K650" s="23" t="s">
        <v>20</v>
      </c>
    </row>
    <row r="651" spans="1:11" ht="13.5">
      <c r="A651" s="23" t="s">
        <v>2466</v>
      </c>
      <c r="B651" s="23" t="s">
        <v>2467</v>
      </c>
      <c r="C651" s="23" t="s">
        <v>2468</v>
      </c>
      <c r="D651" s="23" t="str">
        <f>VLOOKUP(C651,'[1]SQL Results'!$C:$F,4,0)</f>
        <v>6</v>
      </c>
      <c r="E651" s="23" t="str">
        <f>VLOOKUP(C651,'[1]SQL Results'!$C:$G,5,0)</f>
        <v>202101</v>
      </c>
      <c r="F651" s="23" t="str">
        <f>VLOOKUP(C651,'[1]SQL Results'!$C:$H,6,0)</f>
        <v>202106</v>
      </c>
      <c r="G651" s="23" t="s">
        <v>2469</v>
      </c>
      <c r="H651" s="23" t="s">
        <v>44</v>
      </c>
      <c r="I651" s="23" t="s">
        <v>1979</v>
      </c>
      <c r="J651" s="25">
        <v>3600</v>
      </c>
      <c r="K651" s="23" t="s">
        <v>20</v>
      </c>
    </row>
    <row r="652" spans="1:11" ht="13.5">
      <c r="A652" s="23" t="s">
        <v>2470</v>
      </c>
      <c r="B652" s="23" t="s">
        <v>2471</v>
      </c>
      <c r="C652" s="23" t="s">
        <v>2472</v>
      </c>
      <c r="D652" s="23" t="str">
        <f>VLOOKUP(C652,'[1]SQL Results'!$C:$F,4,0)</f>
        <v>6</v>
      </c>
      <c r="E652" s="23" t="str">
        <f>VLOOKUP(C652,'[1]SQL Results'!$C:$G,5,0)</f>
        <v>202101</v>
      </c>
      <c r="F652" s="23" t="str">
        <f>VLOOKUP(C652,'[1]SQL Results'!$C:$H,6,0)</f>
        <v>202106</v>
      </c>
      <c r="G652" s="23" t="s">
        <v>2473</v>
      </c>
      <c r="H652" s="23" t="s">
        <v>1195</v>
      </c>
      <c r="I652" s="23" t="s">
        <v>1979</v>
      </c>
      <c r="J652" s="25">
        <v>3600</v>
      </c>
      <c r="K652" s="23" t="s">
        <v>20</v>
      </c>
    </row>
    <row r="653" spans="1:11" ht="13.5">
      <c r="A653" s="23" t="s">
        <v>2474</v>
      </c>
      <c r="B653" s="23" t="s">
        <v>2475</v>
      </c>
      <c r="C653" s="23" t="s">
        <v>2476</v>
      </c>
      <c r="D653" s="23" t="str">
        <f>VLOOKUP(C653,'[1]SQL Results'!$C:$F,4,0)</f>
        <v>6</v>
      </c>
      <c r="E653" s="23" t="str">
        <f>VLOOKUP(C653,'[1]SQL Results'!$C:$G,5,0)</f>
        <v>202106</v>
      </c>
      <c r="F653" s="23" t="str">
        <f>VLOOKUP(C653,'[1]SQL Results'!$C:$H,6,0)</f>
        <v>202111</v>
      </c>
      <c r="G653" s="23" t="s">
        <v>476</v>
      </c>
      <c r="H653" s="23" t="s">
        <v>54</v>
      </c>
      <c r="I653" s="23" t="s">
        <v>1979</v>
      </c>
      <c r="J653" s="25">
        <v>3600</v>
      </c>
      <c r="K653" s="23" t="s">
        <v>20</v>
      </c>
    </row>
    <row r="654" spans="1:11" ht="13.5">
      <c r="A654" s="23" t="s">
        <v>2477</v>
      </c>
      <c r="B654" s="23" t="s">
        <v>2478</v>
      </c>
      <c r="C654" s="23" t="s">
        <v>2372</v>
      </c>
      <c r="D654" s="23" t="str">
        <f>VLOOKUP(C654,'[1]SQL Results'!$C:$F,4,0)</f>
        <v>6</v>
      </c>
      <c r="E654" s="23" t="str">
        <f>VLOOKUP(C654,'[1]SQL Results'!$C:$G,5,0)</f>
        <v>202101</v>
      </c>
      <c r="F654" s="23" t="str">
        <f>VLOOKUP(C654,'[1]SQL Results'!$C:$H,6,0)</f>
        <v>202106</v>
      </c>
      <c r="G654" s="23" t="s">
        <v>2479</v>
      </c>
      <c r="H654" s="23" t="s">
        <v>39</v>
      </c>
      <c r="I654" s="23" t="s">
        <v>1979</v>
      </c>
      <c r="J654" s="25">
        <v>3600</v>
      </c>
      <c r="K654" s="23" t="s">
        <v>20</v>
      </c>
    </row>
    <row r="655" spans="1:11" ht="13.5">
      <c r="A655" s="23" t="s">
        <v>2480</v>
      </c>
      <c r="B655" s="23" t="s">
        <v>2481</v>
      </c>
      <c r="C655" s="23" t="s">
        <v>2482</v>
      </c>
      <c r="D655" s="23" t="str">
        <f>VLOOKUP(C655,'[1]SQL Results'!$C:$F,4,0)</f>
        <v>6</v>
      </c>
      <c r="E655" s="23" t="str">
        <f>VLOOKUP(C655,'[1]SQL Results'!$C:$G,5,0)</f>
        <v>202106</v>
      </c>
      <c r="F655" s="23" t="str">
        <f>VLOOKUP(C655,'[1]SQL Results'!$C:$H,6,0)</f>
        <v>202111</v>
      </c>
      <c r="G655" s="23" t="s">
        <v>2483</v>
      </c>
      <c r="H655" s="23" t="s">
        <v>705</v>
      </c>
      <c r="I655" s="23" t="s">
        <v>1979</v>
      </c>
      <c r="J655" s="25">
        <v>3600</v>
      </c>
      <c r="K655" s="23" t="s">
        <v>20</v>
      </c>
    </row>
    <row r="656" spans="1:11" ht="13.5">
      <c r="A656" s="23" t="s">
        <v>2484</v>
      </c>
      <c r="B656" s="23" t="s">
        <v>2485</v>
      </c>
      <c r="C656" s="23" t="s">
        <v>2486</v>
      </c>
      <c r="D656" s="23" t="str">
        <f>VLOOKUP(C656,'[1]SQL Results'!$C:$F,4,0)</f>
        <v>6</v>
      </c>
      <c r="E656" s="23" t="str">
        <f>VLOOKUP(C656,'[1]SQL Results'!$C:$G,5,0)</f>
        <v>202103</v>
      </c>
      <c r="F656" s="23" t="str">
        <f>VLOOKUP(C656,'[1]SQL Results'!$C:$H,6,0)</f>
        <v>202108</v>
      </c>
      <c r="G656" s="23" t="s">
        <v>2265</v>
      </c>
      <c r="H656" s="23" t="s">
        <v>59</v>
      </c>
      <c r="I656" s="23" t="s">
        <v>1979</v>
      </c>
      <c r="J656" s="25">
        <v>3600</v>
      </c>
      <c r="K656" s="23" t="s">
        <v>20</v>
      </c>
    </row>
    <row r="657" spans="1:11" ht="13.5">
      <c r="A657" s="23" t="s">
        <v>2487</v>
      </c>
      <c r="B657" s="23" t="s">
        <v>2488</v>
      </c>
      <c r="C657" s="23" t="s">
        <v>2431</v>
      </c>
      <c r="D657" s="23" t="str">
        <f>VLOOKUP(C657,'[1]SQL Results'!$C:$F,4,0)</f>
        <v>6</v>
      </c>
      <c r="E657" s="23" t="str">
        <f>VLOOKUP(C657,'[1]SQL Results'!$C:$G,5,0)</f>
        <v>202105</v>
      </c>
      <c r="F657" s="23" t="str">
        <f>VLOOKUP(C657,'[1]SQL Results'!$C:$H,6,0)</f>
        <v>202110</v>
      </c>
      <c r="G657" s="23" t="s">
        <v>2489</v>
      </c>
      <c r="H657" s="23" t="s">
        <v>64</v>
      </c>
      <c r="I657" s="23" t="s">
        <v>1979</v>
      </c>
      <c r="J657" s="25">
        <v>3600</v>
      </c>
      <c r="K657" s="23" t="s">
        <v>20</v>
      </c>
    </row>
    <row r="658" spans="1:11" ht="13.5">
      <c r="A658" s="23" t="s">
        <v>2490</v>
      </c>
      <c r="B658" s="23" t="s">
        <v>2491</v>
      </c>
      <c r="C658" s="23" t="s">
        <v>2492</v>
      </c>
      <c r="D658" s="23" t="str">
        <f>VLOOKUP(C658,'[1]SQL Results'!$C:$F,4,0)</f>
        <v>6</v>
      </c>
      <c r="E658" s="23" t="str">
        <f>VLOOKUP(C658,'[1]SQL Results'!$C:$G,5,0)</f>
        <v>202102</v>
      </c>
      <c r="F658" s="23" t="str">
        <f>VLOOKUP(C658,'[1]SQL Results'!$C:$H,6,0)</f>
        <v>202107</v>
      </c>
      <c r="G658" s="23" t="s">
        <v>2493</v>
      </c>
      <c r="H658" s="23" t="s">
        <v>102</v>
      </c>
      <c r="I658" s="23" t="s">
        <v>1979</v>
      </c>
      <c r="J658" s="25">
        <v>3600</v>
      </c>
      <c r="K658" s="23" t="s">
        <v>20</v>
      </c>
    </row>
    <row r="659" spans="1:11" ht="13.5">
      <c r="A659" s="23" t="s">
        <v>2494</v>
      </c>
      <c r="B659" s="23" t="s">
        <v>2495</v>
      </c>
      <c r="C659" s="23" t="s">
        <v>2496</v>
      </c>
      <c r="D659" s="23" t="str">
        <f>VLOOKUP(C659,'[1]SQL Results'!$C:$F,4,0)</f>
        <v>6</v>
      </c>
      <c r="E659" s="23" t="str">
        <f>VLOOKUP(C659,'[1]SQL Results'!$C:$G,5,0)</f>
        <v>202102</v>
      </c>
      <c r="F659" s="23" t="str">
        <f>VLOOKUP(C659,'[1]SQL Results'!$C:$H,6,0)</f>
        <v>202107</v>
      </c>
      <c r="G659" s="23" t="s">
        <v>2497</v>
      </c>
      <c r="H659" s="23" t="s">
        <v>69</v>
      </c>
      <c r="I659" s="23" t="s">
        <v>1979</v>
      </c>
      <c r="J659" s="25">
        <v>3600</v>
      </c>
      <c r="K659" s="23" t="s">
        <v>20</v>
      </c>
    </row>
    <row r="660" spans="1:11" ht="13.5">
      <c r="A660" s="23" t="s">
        <v>2498</v>
      </c>
      <c r="B660" s="23" t="s">
        <v>2499</v>
      </c>
      <c r="C660" s="23" t="s">
        <v>2500</v>
      </c>
      <c r="D660" s="23" t="str">
        <f>VLOOKUP(C660,'[1]SQL Results'!$C:$F,4,0)</f>
        <v>6</v>
      </c>
      <c r="E660" s="23" t="str">
        <f>VLOOKUP(C660,'[1]SQL Results'!$C:$G,5,0)</f>
        <v>202104</v>
      </c>
      <c r="F660" s="23" t="str">
        <f>VLOOKUP(C660,'[1]SQL Results'!$C:$H,6,0)</f>
        <v>202109</v>
      </c>
      <c r="G660" s="23" t="s">
        <v>2031</v>
      </c>
      <c r="H660" s="23" t="s">
        <v>59</v>
      </c>
      <c r="I660" s="23" t="s">
        <v>1979</v>
      </c>
      <c r="J660" s="25">
        <v>3600</v>
      </c>
      <c r="K660" s="23" t="s">
        <v>20</v>
      </c>
    </row>
    <row r="661" spans="1:11" ht="13.5">
      <c r="A661" s="23" t="s">
        <v>2501</v>
      </c>
      <c r="B661" s="23" t="s">
        <v>2502</v>
      </c>
      <c r="C661" s="23" t="s">
        <v>2503</v>
      </c>
      <c r="D661" s="23" t="str">
        <f>VLOOKUP(C661,'[1]SQL Results'!$C:$F,4,0)</f>
        <v>6</v>
      </c>
      <c r="E661" s="23" t="str">
        <f>VLOOKUP(C661,'[1]SQL Results'!$C:$G,5,0)</f>
        <v>202104</v>
      </c>
      <c r="F661" s="23" t="str">
        <f>VLOOKUP(C661,'[1]SQL Results'!$C:$H,6,0)</f>
        <v>202109</v>
      </c>
      <c r="G661" s="23" t="s">
        <v>2504</v>
      </c>
      <c r="H661" s="23" t="s">
        <v>44</v>
      </c>
      <c r="I661" s="23" t="s">
        <v>1979</v>
      </c>
      <c r="J661" s="25">
        <v>3600</v>
      </c>
      <c r="K661" s="23" t="s">
        <v>20</v>
      </c>
    </row>
    <row r="662" spans="1:11" ht="13.5">
      <c r="A662" s="23" t="s">
        <v>2505</v>
      </c>
      <c r="B662" s="23" t="s">
        <v>2506</v>
      </c>
      <c r="C662" s="23" t="s">
        <v>2507</v>
      </c>
      <c r="D662" s="23" t="str">
        <f>VLOOKUP(C662,'[1]SQL Results'!$C:$F,4,0)</f>
        <v>6</v>
      </c>
      <c r="E662" s="23" t="str">
        <f>VLOOKUP(C662,'[1]SQL Results'!$C:$G,5,0)</f>
        <v>202103</v>
      </c>
      <c r="F662" s="23" t="str">
        <f>VLOOKUP(C662,'[1]SQL Results'!$C:$H,6,0)</f>
        <v>202108</v>
      </c>
      <c r="G662" s="23" t="s">
        <v>2508</v>
      </c>
      <c r="H662" s="23" t="s">
        <v>29</v>
      </c>
      <c r="I662" s="23" t="s">
        <v>1979</v>
      </c>
      <c r="J662" s="25">
        <v>3600</v>
      </c>
      <c r="K662" s="23" t="s">
        <v>20</v>
      </c>
    </row>
    <row r="663" spans="1:11" ht="13.5">
      <c r="A663" s="23" t="s">
        <v>2509</v>
      </c>
      <c r="B663" s="23" t="s">
        <v>2510</v>
      </c>
      <c r="C663" s="23" t="s">
        <v>2511</v>
      </c>
      <c r="D663" s="23" t="str">
        <f>VLOOKUP(C663,'[1]SQL Results'!$C:$F,4,0)</f>
        <v>6</v>
      </c>
      <c r="E663" s="23" t="str">
        <f>VLOOKUP(C663,'[1]SQL Results'!$C:$G,5,0)</f>
        <v>202105</v>
      </c>
      <c r="F663" s="23" t="str">
        <f>VLOOKUP(C663,'[1]SQL Results'!$C:$H,6,0)</f>
        <v>202110</v>
      </c>
      <c r="G663" s="23" t="s">
        <v>2512</v>
      </c>
      <c r="H663" s="23" t="s">
        <v>29</v>
      </c>
      <c r="I663" s="23" t="s">
        <v>1979</v>
      </c>
      <c r="J663" s="25">
        <v>3600</v>
      </c>
      <c r="K663" s="23" t="s">
        <v>20</v>
      </c>
    </row>
    <row r="664" spans="1:11" ht="13.5">
      <c r="A664" s="23" t="s">
        <v>2513</v>
      </c>
      <c r="B664" s="23" t="s">
        <v>2514</v>
      </c>
      <c r="C664" s="23" t="s">
        <v>2515</v>
      </c>
      <c r="D664" s="23" t="str">
        <f>VLOOKUP(C664,'[1]SQL Results'!$C:$F,4,0)</f>
        <v>6</v>
      </c>
      <c r="E664" s="23" t="str">
        <f>VLOOKUP(C664,'[1]SQL Results'!$C:$G,5,0)</f>
        <v>202101</v>
      </c>
      <c r="F664" s="23" t="str">
        <f>VLOOKUP(C664,'[1]SQL Results'!$C:$H,6,0)</f>
        <v>202106</v>
      </c>
      <c r="G664" s="23" t="s">
        <v>2516</v>
      </c>
      <c r="H664" s="23" t="s">
        <v>49</v>
      </c>
      <c r="I664" s="23" t="s">
        <v>1979</v>
      </c>
      <c r="J664" s="25">
        <v>3600</v>
      </c>
      <c r="K664" s="23" t="s">
        <v>20</v>
      </c>
    </row>
    <row r="665" spans="1:11" ht="13.5">
      <c r="A665" s="23" t="s">
        <v>2517</v>
      </c>
      <c r="B665" s="23" t="s">
        <v>2518</v>
      </c>
      <c r="C665" s="23" t="s">
        <v>858</v>
      </c>
      <c r="D665" s="23" t="str">
        <f>VLOOKUP(C665,'[1]SQL Results'!$C:$F,4,0)</f>
        <v>10</v>
      </c>
      <c r="E665" s="23" t="str">
        <f>VLOOKUP(C665,'[1]SQL Results'!$C:$G,5,0)</f>
        <v>202102</v>
      </c>
      <c r="F665" s="23" t="str">
        <f>VLOOKUP(C665,'[1]SQL Results'!$C:$H,6,0)</f>
        <v>202111</v>
      </c>
      <c r="G665" s="23" t="s">
        <v>1748</v>
      </c>
      <c r="H665" s="23" t="s">
        <v>64</v>
      </c>
      <c r="I665" s="23" t="s">
        <v>1979</v>
      </c>
      <c r="J665" s="25">
        <v>3600</v>
      </c>
      <c r="K665" s="23" t="s">
        <v>20</v>
      </c>
    </row>
    <row r="666" spans="1:11" ht="13.5">
      <c r="A666" s="23" t="s">
        <v>2519</v>
      </c>
      <c r="B666" s="23" t="s">
        <v>2520</v>
      </c>
      <c r="C666" s="23" t="s">
        <v>862</v>
      </c>
      <c r="D666" s="23" t="str">
        <f>VLOOKUP(C666,'[1]SQL Results'!$C:$F,4,0)</f>
        <v>7</v>
      </c>
      <c r="E666" s="23" t="str">
        <f>VLOOKUP(C666,'[1]SQL Results'!$C:$G,5,0)</f>
        <v>202107</v>
      </c>
      <c r="F666" s="23" t="str">
        <f>VLOOKUP(C666,'[1]SQL Results'!$C:$H,6,0)</f>
        <v>202201</v>
      </c>
      <c r="G666" s="23" t="s">
        <v>2521</v>
      </c>
      <c r="H666" s="23" t="s">
        <v>147</v>
      </c>
      <c r="I666" s="23" t="s">
        <v>1979</v>
      </c>
      <c r="J666" s="25">
        <v>3600</v>
      </c>
      <c r="K666" s="23" t="s">
        <v>20</v>
      </c>
    </row>
    <row r="667" spans="1:11" ht="13.5">
      <c r="A667" s="23" t="s">
        <v>2522</v>
      </c>
      <c r="B667" s="23" t="s">
        <v>2523</v>
      </c>
      <c r="C667" s="23" t="s">
        <v>2524</v>
      </c>
      <c r="D667" s="23" t="str">
        <f>VLOOKUP(C667,'[1]SQL Results'!$C:$F,4,0)</f>
        <v>6</v>
      </c>
      <c r="E667" s="23" t="str">
        <f>VLOOKUP(C667,'[1]SQL Results'!$C:$G,5,0)</f>
        <v>202101</v>
      </c>
      <c r="F667" s="23" t="str">
        <f>VLOOKUP(C667,'[1]SQL Results'!$C:$H,6,0)</f>
        <v>202106</v>
      </c>
      <c r="G667" s="23" t="s">
        <v>465</v>
      </c>
      <c r="H667" s="23" t="s">
        <v>64</v>
      </c>
      <c r="I667" s="23" t="s">
        <v>1979</v>
      </c>
      <c r="J667" s="25">
        <v>3600</v>
      </c>
      <c r="K667" s="23" t="s">
        <v>20</v>
      </c>
    </row>
    <row r="668" spans="1:11" ht="13.5">
      <c r="A668" s="23" t="s">
        <v>2525</v>
      </c>
      <c r="B668" s="23" t="s">
        <v>2526</v>
      </c>
      <c r="C668" s="23" t="s">
        <v>2527</v>
      </c>
      <c r="D668" s="23" t="str">
        <f>VLOOKUP(C668,'[1]SQL Results'!$C:$F,4,0)</f>
        <v>6</v>
      </c>
      <c r="E668" s="23" t="str">
        <f>VLOOKUP(C668,'[1]SQL Results'!$C:$G,5,0)</f>
        <v>202101</v>
      </c>
      <c r="F668" s="23" t="str">
        <f>VLOOKUP(C668,'[1]SQL Results'!$C:$H,6,0)</f>
        <v>202106</v>
      </c>
      <c r="G668" s="23" t="s">
        <v>2528</v>
      </c>
      <c r="H668" s="23" t="s">
        <v>705</v>
      </c>
      <c r="I668" s="23" t="s">
        <v>1979</v>
      </c>
      <c r="J668" s="25">
        <v>3600</v>
      </c>
      <c r="K668" s="23" t="s">
        <v>20</v>
      </c>
    </row>
    <row r="669" spans="1:11" ht="13.5">
      <c r="A669" s="23" t="s">
        <v>2529</v>
      </c>
      <c r="B669" s="23" t="s">
        <v>2530</v>
      </c>
      <c r="C669" s="23" t="s">
        <v>2531</v>
      </c>
      <c r="D669" s="23" t="str">
        <f>VLOOKUP(C669,'[1]SQL Results'!$C:$F,4,0)</f>
        <v>6</v>
      </c>
      <c r="E669" s="23" t="str">
        <f>VLOOKUP(C669,'[1]SQL Results'!$C:$G,5,0)</f>
        <v>202101</v>
      </c>
      <c r="F669" s="23" t="str">
        <f>VLOOKUP(C669,'[1]SQL Results'!$C:$H,6,0)</f>
        <v>202106</v>
      </c>
      <c r="G669" s="23" t="s">
        <v>2532</v>
      </c>
      <c r="H669" s="23" t="s">
        <v>655</v>
      </c>
      <c r="I669" s="23" t="s">
        <v>1979</v>
      </c>
      <c r="J669" s="25">
        <v>3600</v>
      </c>
      <c r="K669" s="23" t="s">
        <v>20</v>
      </c>
    </row>
    <row r="670" spans="1:11" ht="13.5">
      <c r="A670" s="23" t="s">
        <v>2533</v>
      </c>
      <c r="B670" s="23" t="s">
        <v>2534</v>
      </c>
      <c r="C670" s="23" t="s">
        <v>2535</v>
      </c>
      <c r="D670" s="23" t="str">
        <f>VLOOKUP(C670,'[1]SQL Results'!$C:$F,4,0)</f>
        <v>6</v>
      </c>
      <c r="E670" s="23" t="str">
        <f>VLOOKUP(C670,'[1]SQL Results'!$C:$G,5,0)</f>
        <v>202102</v>
      </c>
      <c r="F670" s="23" t="str">
        <f>VLOOKUP(C670,'[1]SQL Results'!$C:$H,6,0)</f>
        <v>202107</v>
      </c>
      <c r="G670" s="23" t="s">
        <v>2536</v>
      </c>
      <c r="H670" s="23" t="s">
        <v>111</v>
      </c>
      <c r="I670" s="23" t="s">
        <v>1979</v>
      </c>
      <c r="J670" s="25">
        <v>3600</v>
      </c>
      <c r="K670" s="23" t="s">
        <v>20</v>
      </c>
    </row>
    <row r="671" spans="1:11" ht="13.5">
      <c r="A671" s="23" t="s">
        <v>2537</v>
      </c>
      <c r="B671" s="23" t="s">
        <v>2538</v>
      </c>
      <c r="C671" s="23" t="s">
        <v>2539</v>
      </c>
      <c r="D671" s="23" t="str">
        <f>VLOOKUP(C671,'[1]SQL Results'!$C:$F,4,0)</f>
        <v>6</v>
      </c>
      <c r="E671" s="23" t="str">
        <f>VLOOKUP(C671,'[1]SQL Results'!$C:$G,5,0)</f>
        <v>202106</v>
      </c>
      <c r="F671" s="23" t="str">
        <f>VLOOKUP(C671,'[1]SQL Results'!$C:$H,6,0)</f>
        <v>202111</v>
      </c>
      <c r="G671" s="23" t="s">
        <v>1832</v>
      </c>
      <c r="H671" s="23" t="s">
        <v>207</v>
      </c>
      <c r="I671" s="23" t="s">
        <v>1979</v>
      </c>
      <c r="J671" s="25">
        <v>3600</v>
      </c>
      <c r="K671" s="23" t="s">
        <v>20</v>
      </c>
    </row>
    <row r="672" spans="1:11" ht="13.5">
      <c r="A672" s="23" t="s">
        <v>2540</v>
      </c>
      <c r="B672" s="23" t="s">
        <v>2541</v>
      </c>
      <c r="C672" s="23" t="s">
        <v>2542</v>
      </c>
      <c r="D672" s="23" t="str">
        <f>VLOOKUP(C672,'[1]SQL Results'!$C:$F,4,0)</f>
        <v>6</v>
      </c>
      <c r="E672" s="23" t="str">
        <f>VLOOKUP(C672,'[1]SQL Results'!$C:$G,5,0)</f>
        <v>202103</v>
      </c>
      <c r="F672" s="23" t="str">
        <f>VLOOKUP(C672,'[1]SQL Results'!$C:$H,6,0)</f>
        <v>202108</v>
      </c>
      <c r="G672" s="23" t="s">
        <v>1194</v>
      </c>
      <c r="H672" s="23" t="s">
        <v>64</v>
      </c>
      <c r="I672" s="23" t="s">
        <v>1979</v>
      </c>
      <c r="J672" s="25">
        <v>3600</v>
      </c>
      <c r="K672" s="23" t="s">
        <v>20</v>
      </c>
    </row>
    <row r="673" spans="1:11" ht="13.5">
      <c r="A673" s="23" t="s">
        <v>2543</v>
      </c>
      <c r="B673" s="23" t="s">
        <v>2544</v>
      </c>
      <c r="C673" s="23" t="s">
        <v>2545</v>
      </c>
      <c r="D673" s="23" t="str">
        <f>VLOOKUP(C673,'[1]SQL Results'!$C:$F,4,0)</f>
        <v>6</v>
      </c>
      <c r="E673" s="23" t="str">
        <f>VLOOKUP(C673,'[1]SQL Results'!$C:$G,5,0)</f>
        <v>202104</v>
      </c>
      <c r="F673" s="23" t="str">
        <f>VLOOKUP(C673,'[1]SQL Results'!$C:$H,6,0)</f>
        <v>202109</v>
      </c>
      <c r="G673" s="23" t="s">
        <v>2546</v>
      </c>
      <c r="H673" s="23" t="s">
        <v>18</v>
      </c>
      <c r="I673" s="23" t="s">
        <v>1979</v>
      </c>
      <c r="J673" s="25">
        <v>3600</v>
      </c>
      <c r="K673" s="23" t="s">
        <v>20</v>
      </c>
    </row>
    <row r="674" spans="1:11" ht="13.5">
      <c r="A674" s="23" t="s">
        <v>2547</v>
      </c>
      <c r="B674" s="23" t="s">
        <v>2548</v>
      </c>
      <c r="C674" s="23" t="s">
        <v>2549</v>
      </c>
      <c r="D674" s="23" t="str">
        <f>VLOOKUP(C674,'[1]SQL Results'!$C:$F,4,0)</f>
        <v>6</v>
      </c>
      <c r="E674" s="23" t="str">
        <f>VLOOKUP(C674,'[1]SQL Results'!$C:$G,5,0)</f>
        <v>202106</v>
      </c>
      <c r="F674" s="23" t="str">
        <f>VLOOKUP(C674,'[1]SQL Results'!$C:$H,6,0)</f>
        <v>202111</v>
      </c>
      <c r="G674" s="23" t="s">
        <v>2550</v>
      </c>
      <c r="H674" s="23" t="s">
        <v>34</v>
      </c>
      <c r="I674" s="23" t="s">
        <v>1979</v>
      </c>
      <c r="J674" s="25">
        <v>3600</v>
      </c>
      <c r="K674" s="23" t="s">
        <v>20</v>
      </c>
    </row>
    <row r="675" spans="1:11" ht="13.5">
      <c r="A675" s="23" t="s">
        <v>2551</v>
      </c>
      <c r="B675" s="23" t="s">
        <v>2552</v>
      </c>
      <c r="C675" s="23" t="s">
        <v>2553</v>
      </c>
      <c r="D675" s="23" t="str">
        <f>VLOOKUP(C675,'[1]SQL Results'!$C:$F,4,0)</f>
        <v>6</v>
      </c>
      <c r="E675" s="23" t="str">
        <f>VLOOKUP(C675,'[1]SQL Results'!$C:$G,5,0)</f>
        <v>202105</v>
      </c>
      <c r="F675" s="23" t="str">
        <f>VLOOKUP(C675,'[1]SQL Results'!$C:$H,6,0)</f>
        <v>202110</v>
      </c>
      <c r="G675" s="23" t="s">
        <v>2554</v>
      </c>
      <c r="H675" s="23" t="s">
        <v>2555</v>
      </c>
      <c r="I675" s="23" t="s">
        <v>1979</v>
      </c>
      <c r="J675" s="25">
        <v>3600</v>
      </c>
      <c r="K675" s="23" t="s">
        <v>20</v>
      </c>
    </row>
    <row r="676" spans="1:11" ht="13.5">
      <c r="A676" s="23" t="s">
        <v>2556</v>
      </c>
      <c r="B676" s="23" t="s">
        <v>2557</v>
      </c>
      <c r="C676" s="23" t="s">
        <v>2558</v>
      </c>
      <c r="D676" s="23" t="str">
        <f>VLOOKUP(C676,'[1]SQL Results'!$C:$F,4,0)</f>
        <v>6</v>
      </c>
      <c r="E676" s="23" t="str">
        <f>VLOOKUP(C676,'[1]SQL Results'!$C:$G,5,0)</f>
        <v>202104</v>
      </c>
      <c r="F676" s="23" t="str">
        <f>VLOOKUP(C676,'[1]SQL Results'!$C:$H,6,0)</f>
        <v>202109</v>
      </c>
      <c r="G676" s="23" t="s">
        <v>2196</v>
      </c>
      <c r="H676" s="23" t="s">
        <v>39</v>
      </c>
      <c r="I676" s="23" t="s">
        <v>1979</v>
      </c>
      <c r="J676" s="25">
        <v>3600</v>
      </c>
      <c r="K676" s="23" t="s">
        <v>20</v>
      </c>
    </row>
    <row r="677" spans="1:11" ht="13.5">
      <c r="A677" s="23" t="s">
        <v>2559</v>
      </c>
      <c r="B677" s="23" t="s">
        <v>2560</v>
      </c>
      <c r="C677" s="23" t="s">
        <v>2561</v>
      </c>
      <c r="D677" s="23" t="str">
        <f>VLOOKUP(C677,'[1]SQL Results'!$C:$F,4,0)</f>
        <v>6</v>
      </c>
      <c r="E677" s="23" t="str">
        <f>VLOOKUP(C677,'[1]SQL Results'!$C:$G,5,0)</f>
        <v>202104</v>
      </c>
      <c r="F677" s="23" t="str">
        <f>VLOOKUP(C677,'[1]SQL Results'!$C:$H,6,0)</f>
        <v>202109</v>
      </c>
      <c r="G677" s="23" t="s">
        <v>1677</v>
      </c>
      <c r="H677" s="23" t="s">
        <v>2562</v>
      </c>
      <c r="I677" s="23" t="s">
        <v>1979</v>
      </c>
      <c r="J677" s="25">
        <v>3600</v>
      </c>
      <c r="K677" s="23" t="s">
        <v>20</v>
      </c>
    </row>
    <row r="678" spans="1:11" ht="13.5">
      <c r="A678" s="23" t="s">
        <v>2563</v>
      </c>
      <c r="B678" s="23" t="s">
        <v>2564</v>
      </c>
      <c r="C678" s="23" t="s">
        <v>2565</v>
      </c>
      <c r="D678" s="23" t="str">
        <f>VLOOKUP(C678,'[1]SQL Results'!$C:$F,4,0)</f>
        <v>6</v>
      </c>
      <c r="E678" s="23" t="str">
        <f>VLOOKUP(C678,'[1]SQL Results'!$C:$G,5,0)</f>
        <v>202103</v>
      </c>
      <c r="F678" s="23" t="str">
        <f>VLOOKUP(C678,'[1]SQL Results'!$C:$H,6,0)</f>
        <v>202108</v>
      </c>
      <c r="G678" s="23" t="s">
        <v>1961</v>
      </c>
      <c r="H678" s="23" t="s">
        <v>142</v>
      </c>
      <c r="I678" s="23" t="s">
        <v>1979</v>
      </c>
      <c r="J678" s="25">
        <v>3600</v>
      </c>
      <c r="K678" s="23" t="s">
        <v>20</v>
      </c>
    </row>
    <row r="679" spans="1:11" ht="13.5">
      <c r="A679" s="23" t="s">
        <v>2566</v>
      </c>
      <c r="B679" s="23" t="s">
        <v>2567</v>
      </c>
      <c r="C679" s="23" t="s">
        <v>2568</v>
      </c>
      <c r="D679" s="23" t="str">
        <f>VLOOKUP(C679,'[1]SQL Results'!$C:$F,4,0)</f>
        <v>6</v>
      </c>
      <c r="E679" s="23" t="str">
        <f>VLOOKUP(C679,'[1]SQL Results'!$C:$G,5,0)</f>
        <v>202104</v>
      </c>
      <c r="F679" s="23" t="str">
        <f>VLOOKUP(C679,'[1]SQL Results'!$C:$H,6,0)</f>
        <v>202109</v>
      </c>
      <c r="G679" s="23" t="s">
        <v>2569</v>
      </c>
      <c r="H679" s="23" t="s">
        <v>111</v>
      </c>
      <c r="I679" s="23" t="s">
        <v>1979</v>
      </c>
      <c r="J679" s="25">
        <v>3600</v>
      </c>
      <c r="K679" s="23" t="s">
        <v>20</v>
      </c>
    </row>
    <row r="680" spans="1:11" ht="13.5">
      <c r="A680" s="23" t="s">
        <v>2570</v>
      </c>
      <c r="B680" s="23" t="s">
        <v>2571</v>
      </c>
      <c r="C680" s="23" t="s">
        <v>2572</v>
      </c>
      <c r="D680" s="23" t="str">
        <f>VLOOKUP(C680,'[1]SQL Results'!$C:$F,4,0)</f>
        <v>6</v>
      </c>
      <c r="E680" s="23" t="str">
        <f>VLOOKUP(C680,'[1]SQL Results'!$C:$G,5,0)</f>
        <v>202102</v>
      </c>
      <c r="F680" s="23" t="str">
        <f>VLOOKUP(C680,'[1]SQL Results'!$C:$H,6,0)</f>
        <v>202107</v>
      </c>
      <c r="G680" s="23" t="s">
        <v>2573</v>
      </c>
      <c r="H680" s="23" t="s">
        <v>182</v>
      </c>
      <c r="I680" s="23" t="s">
        <v>1979</v>
      </c>
      <c r="J680" s="25">
        <v>3600</v>
      </c>
      <c r="K680" s="23" t="s">
        <v>20</v>
      </c>
    </row>
    <row r="681" spans="1:11" ht="13.5">
      <c r="A681" s="23" t="s">
        <v>2574</v>
      </c>
      <c r="B681" s="23" t="s">
        <v>2575</v>
      </c>
      <c r="C681" s="23" t="s">
        <v>2576</v>
      </c>
      <c r="D681" s="23" t="str">
        <f>VLOOKUP(C681,'[1]SQL Results'!$C:$F,4,0)</f>
        <v>6</v>
      </c>
      <c r="E681" s="23" t="str">
        <f>VLOOKUP(C681,'[1]SQL Results'!$C:$G,5,0)</f>
        <v>202103</v>
      </c>
      <c r="F681" s="23" t="str">
        <f>VLOOKUP(C681,'[1]SQL Results'!$C:$H,6,0)</f>
        <v>202108</v>
      </c>
      <c r="G681" s="23" t="s">
        <v>2577</v>
      </c>
      <c r="H681" s="23" t="s">
        <v>147</v>
      </c>
      <c r="I681" s="23" t="s">
        <v>1979</v>
      </c>
      <c r="J681" s="25">
        <v>3600</v>
      </c>
      <c r="K681" s="23" t="s">
        <v>20</v>
      </c>
    </row>
    <row r="682" spans="1:11" ht="13.5">
      <c r="A682" s="23" t="s">
        <v>2578</v>
      </c>
      <c r="B682" s="23" t="s">
        <v>2579</v>
      </c>
      <c r="C682" s="23" t="s">
        <v>2580</v>
      </c>
      <c r="D682" s="23" t="str">
        <f>VLOOKUP(C682,'[1]SQL Results'!$C:$F,4,0)</f>
        <v>6</v>
      </c>
      <c r="E682" s="23" t="str">
        <f>VLOOKUP(C682,'[1]SQL Results'!$C:$G,5,0)</f>
        <v>202104</v>
      </c>
      <c r="F682" s="23" t="str">
        <f>VLOOKUP(C682,'[1]SQL Results'!$C:$H,6,0)</f>
        <v>202109</v>
      </c>
      <c r="G682" s="23" t="s">
        <v>133</v>
      </c>
      <c r="H682" s="23" t="s">
        <v>34</v>
      </c>
      <c r="I682" s="23" t="s">
        <v>1979</v>
      </c>
      <c r="J682" s="25">
        <v>3600</v>
      </c>
      <c r="K682" s="23" t="s">
        <v>20</v>
      </c>
    </row>
    <row r="683" spans="1:11" ht="13.5">
      <c r="A683" s="23" t="s">
        <v>2581</v>
      </c>
      <c r="B683" s="23" t="s">
        <v>2582</v>
      </c>
      <c r="C683" s="23" t="s">
        <v>1810</v>
      </c>
      <c r="D683" s="23" t="str">
        <f>VLOOKUP(C683,'[1]SQL Results'!$C:$F,4,0)</f>
        <v>6</v>
      </c>
      <c r="E683" s="23" t="str">
        <f>VLOOKUP(C683,'[1]SQL Results'!$C:$G,5,0)</f>
        <v>202104</v>
      </c>
      <c r="F683" s="23" t="str">
        <f>VLOOKUP(C683,'[1]SQL Results'!$C:$H,6,0)</f>
        <v>202109</v>
      </c>
      <c r="G683" s="23" t="s">
        <v>1755</v>
      </c>
      <c r="H683" s="23" t="s">
        <v>2583</v>
      </c>
      <c r="I683" s="23" t="s">
        <v>1979</v>
      </c>
      <c r="J683" s="25">
        <v>3600</v>
      </c>
      <c r="K683" s="23" t="s">
        <v>20</v>
      </c>
    </row>
    <row r="684" spans="1:11" ht="13.5">
      <c r="A684" s="23" t="s">
        <v>2584</v>
      </c>
      <c r="B684" s="23" t="s">
        <v>2585</v>
      </c>
      <c r="C684" s="23" t="s">
        <v>2586</v>
      </c>
      <c r="D684" s="23" t="str">
        <f>VLOOKUP(C684,'[1]SQL Results'!$C:$F,4,0)</f>
        <v>6</v>
      </c>
      <c r="E684" s="23" t="str">
        <f>VLOOKUP(C684,'[1]SQL Results'!$C:$G,5,0)</f>
        <v>202104</v>
      </c>
      <c r="F684" s="23" t="str">
        <f>VLOOKUP(C684,'[1]SQL Results'!$C:$H,6,0)</f>
        <v>202109</v>
      </c>
      <c r="G684" s="23" t="s">
        <v>2587</v>
      </c>
      <c r="H684" s="23" t="s">
        <v>18</v>
      </c>
      <c r="I684" s="23" t="s">
        <v>1979</v>
      </c>
      <c r="J684" s="25">
        <v>3600</v>
      </c>
      <c r="K684" s="23" t="s">
        <v>20</v>
      </c>
    </row>
    <row r="685" spans="1:11" ht="13.5">
      <c r="A685" s="23" t="s">
        <v>2588</v>
      </c>
      <c r="B685" s="23" t="s">
        <v>2589</v>
      </c>
      <c r="C685" s="23" t="s">
        <v>2439</v>
      </c>
      <c r="D685" s="23" t="str">
        <f>VLOOKUP(C685,'[1]SQL Results'!$C:$F,4,0)</f>
        <v>6</v>
      </c>
      <c r="E685" s="23" t="str">
        <f>VLOOKUP(C685,'[1]SQL Results'!$C:$G,5,0)</f>
        <v>202101</v>
      </c>
      <c r="F685" s="23" t="str">
        <f>VLOOKUP(C685,'[1]SQL Results'!$C:$H,6,0)</f>
        <v>202106</v>
      </c>
      <c r="G685" s="23" t="s">
        <v>2590</v>
      </c>
      <c r="H685" s="23" t="s">
        <v>69</v>
      </c>
      <c r="I685" s="23" t="s">
        <v>1979</v>
      </c>
      <c r="J685" s="25">
        <v>3600</v>
      </c>
      <c r="K685" s="23" t="s">
        <v>20</v>
      </c>
    </row>
    <row r="686" spans="1:11" ht="13.5">
      <c r="A686" s="23" t="s">
        <v>2591</v>
      </c>
      <c r="B686" s="23" t="s">
        <v>2592</v>
      </c>
      <c r="C686" s="23" t="s">
        <v>2593</v>
      </c>
      <c r="D686" s="23" t="str">
        <f>VLOOKUP(C686,'[1]SQL Results'!$C:$F,4,0)</f>
        <v>6</v>
      </c>
      <c r="E686" s="23" t="str">
        <f>VLOOKUP(C686,'[1]SQL Results'!$C:$G,5,0)</f>
        <v>202102</v>
      </c>
      <c r="F686" s="23" t="str">
        <f>VLOOKUP(C686,'[1]SQL Results'!$C:$H,6,0)</f>
        <v>202107</v>
      </c>
      <c r="G686" s="23" t="s">
        <v>2594</v>
      </c>
      <c r="H686" s="23" t="s">
        <v>2595</v>
      </c>
      <c r="I686" s="23" t="s">
        <v>1979</v>
      </c>
      <c r="J686" s="25">
        <v>3600</v>
      </c>
      <c r="K686" s="23" t="s">
        <v>20</v>
      </c>
    </row>
    <row r="687" spans="1:11" ht="13.5">
      <c r="A687" s="23" t="s">
        <v>2596</v>
      </c>
      <c r="B687" s="23" t="s">
        <v>2597</v>
      </c>
      <c r="C687" s="23" t="s">
        <v>1502</v>
      </c>
      <c r="D687" s="23" t="str">
        <f>VLOOKUP(C687,'[1]SQL Results'!$C:$F,4,0)</f>
        <v>6</v>
      </c>
      <c r="E687" s="23" t="str">
        <f>VLOOKUP(C687,'[1]SQL Results'!$C:$G,5,0)</f>
        <v>202102</v>
      </c>
      <c r="F687" s="23" t="str">
        <f>VLOOKUP(C687,'[1]SQL Results'!$C:$H,6,0)</f>
        <v>202107</v>
      </c>
      <c r="G687" s="23" t="s">
        <v>1442</v>
      </c>
      <c r="H687" s="23" t="s">
        <v>44</v>
      </c>
      <c r="I687" s="23" t="s">
        <v>1979</v>
      </c>
      <c r="J687" s="25">
        <v>3600</v>
      </c>
      <c r="K687" s="23" t="s">
        <v>20</v>
      </c>
    </row>
    <row r="688" spans="1:11" ht="13.5">
      <c r="A688" s="23" t="s">
        <v>2598</v>
      </c>
      <c r="B688" s="23" t="s">
        <v>2599</v>
      </c>
      <c r="C688" s="23" t="s">
        <v>2600</v>
      </c>
      <c r="D688" s="23" t="str">
        <f>VLOOKUP(C688,'[1]SQL Results'!$C:$F,4,0)</f>
        <v>6</v>
      </c>
      <c r="E688" s="23" t="str">
        <f>VLOOKUP(C688,'[1]SQL Results'!$C:$G,5,0)</f>
        <v>202106</v>
      </c>
      <c r="F688" s="23" t="str">
        <f>VLOOKUP(C688,'[1]SQL Results'!$C:$H,6,0)</f>
        <v>202111</v>
      </c>
      <c r="G688" s="23" t="s">
        <v>2601</v>
      </c>
      <c r="H688" s="23" t="s">
        <v>508</v>
      </c>
      <c r="I688" s="23" t="s">
        <v>1979</v>
      </c>
      <c r="J688" s="25">
        <v>3600</v>
      </c>
      <c r="K688" s="23" t="s">
        <v>20</v>
      </c>
    </row>
    <row r="689" spans="1:11" ht="13.5">
      <c r="A689" s="23" t="s">
        <v>2602</v>
      </c>
      <c r="B689" s="23" t="s">
        <v>2603</v>
      </c>
      <c r="C689" s="23" t="s">
        <v>1710</v>
      </c>
      <c r="D689" s="23" t="str">
        <f>VLOOKUP(C689,'[1]SQL Results'!$C:$F,4,0)</f>
        <v>6</v>
      </c>
      <c r="E689" s="23" t="str">
        <f>VLOOKUP(C689,'[1]SQL Results'!$C:$G,5,0)</f>
        <v>202102</v>
      </c>
      <c r="F689" s="23" t="str">
        <f>VLOOKUP(C689,'[1]SQL Results'!$C:$H,6,0)</f>
        <v>202107</v>
      </c>
      <c r="G689" s="23" t="s">
        <v>2604</v>
      </c>
      <c r="H689" s="23" t="s">
        <v>615</v>
      </c>
      <c r="I689" s="23" t="s">
        <v>1979</v>
      </c>
      <c r="J689" s="25">
        <v>3600</v>
      </c>
      <c r="K689" s="23" t="s">
        <v>20</v>
      </c>
    </row>
    <row r="690" spans="1:11" ht="13.5">
      <c r="A690" s="23" t="s">
        <v>2605</v>
      </c>
      <c r="B690" s="23" t="s">
        <v>2606</v>
      </c>
      <c r="C690" s="23" t="s">
        <v>2607</v>
      </c>
      <c r="D690" s="23" t="str">
        <f>VLOOKUP(C690,'[1]SQL Results'!$C:$F,4,0)</f>
        <v>6</v>
      </c>
      <c r="E690" s="23" t="str">
        <f>VLOOKUP(C690,'[1]SQL Results'!$C:$G,5,0)</f>
        <v>202003</v>
      </c>
      <c r="F690" s="23" t="str">
        <f>VLOOKUP(C690,'[1]SQL Results'!$C:$H,6,0)</f>
        <v>202008</v>
      </c>
      <c r="G690" s="23" t="s">
        <v>2608</v>
      </c>
      <c r="H690" s="23" t="s">
        <v>34</v>
      </c>
      <c r="I690" s="23" t="s">
        <v>1979</v>
      </c>
      <c r="J690" s="25">
        <v>5460</v>
      </c>
      <c r="K690" s="23" t="s">
        <v>20</v>
      </c>
    </row>
    <row r="691" spans="1:11" ht="13.5">
      <c r="A691" s="23" t="s">
        <v>2609</v>
      </c>
      <c r="B691" s="23" t="s">
        <v>2610</v>
      </c>
      <c r="C691" s="23" t="s">
        <v>2611</v>
      </c>
      <c r="D691" s="23" t="str">
        <f>VLOOKUP(C691,'[1]SQL Results'!$C:$F,4,0)</f>
        <v>6</v>
      </c>
      <c r="E691" s="23" t="str">
        <f>VLOOKUP(C691,'[1]SQL Results'!$C:$G,5,0)</f>
        <v>202105</v>
      </c>
      <c r="F691" s="23" t="str">
        <f>VLOOKUP(C691,'[1]SQL Results'!$C:$H,6,0)</f>
        <v>202110</v>
      </c>
      <c r="G691" s="23" t="s">
        <v>2612</v>
      </c>
      <c r="H691" s="23" t="s">
        <v>2613</v>
      </c>
      <c r="I691" s="23" t="s">
        <v>1979</v>
      </c>
      <c r="J691" s="25">
        <v>3600</v>
      </c>
      <c r="K691" s="23"/>
    </row>
    <row r="692" spans="1:11" ht="13.5">
      <c r="A692" s="23"/>
      <c r="B692" s="23"/>
      <c r="C692" s="23"/>
      <c r="D692" s="23"/>
      <c r="E692" s="23"/>
      <c r="F692" s="23"/>
      <c r="G692" s="23"/>
      <c r="H692" s="23"/>
      <c r="I692" s="23"/>
      <c r="J692" s="23">
        <f>SUM(J4:J691)</f>
        <v>1097060</v>
      </c>
      <c r="K692" s="23"/>
    </row>
  </sheetData>
  <sheetProtection/>
  <mergeCells count="2">
    <mergeCell ref="A1:K1"/>
    <mergeCell ref="A2:C2"/>
  </mergeCells>
  <printOptions/>
  <pageMargins left="0.5118055555555555" right="0.15694444444444444" top="0.5708333333333333" bottom="0.53125" header="0.4875" footer="0.20833333333333334"/>
  <pageSetup horizontalDpi="600" verticalDpi="600" orientation="portrait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1">
      <selection activeCell="B5" sqref="B5"/>
    </sheetView>
  </sheetViews>
  <sheetFormatPr defaultColWidth="9.00390625" defaultRowHeight="13.5"/>
  <cols>
    <col min="2" max="2" width="16.125" style="0" customWidth="1"/>
    <col min="4" max="4" width="18.00390625" style="0" customWidth="1"/>
    <col min="5" max="5" width="19.875" style="0" customWidth="1"/>
    <col min="6" max="6" width="11.375" style="0" customWidth="1"/>
    <col min="7" max="7" width="14.50390625" style="0" customWidth="1"/>
  </cols>
  <sheetData>
    <row r="1" spans="1:7" ht="20.25">
      <c r="A1" s="1" t="s">
        <v>2614</v>
      </c>
      <c r="B1" s="1"/>
      <c r="C1" s="1"/>
      <c r="D1" s="1"/>
      <c r="E1" s="1"/>
      <c r="F1" s="1"/>
      <c r="G1" s="1"/>
    </row>
    <row r="2" spans="1:7" ht="13.5">
      <c r="A2" s="2" t="s">
        <v>2615</v>
      </c>
      <c r="B2" s="2"/>
      <c r="C2" s="2"/>
      <c r="D2" s="2"/>
      <c r="E2" s="3" t="s">
        <v>2616</v>
      </c>
      <c r="F2" s="4"/>
      <c r="G2" s="3" t="s">
        <v>2</v>
      </c>
    </row>
    <row r="3" spans="1:7" ht="13.5">
      <c r="A3" s="5" t="s">
        <v>3</v>
      </c>
      <c r="B3" s="5" t="s">
        <v>2617</v>
      </c>
      <c r="C3" s="5" t="s">
        <v>4</v>
      </c>
      <c r="D3" s="5" t="s">
        <v>5</v>
      </c>
      <c r="E3" s="5" t="s">
        <v>10</v>
      </c>
      <c r="F3" s="6" t="s">
        <v>12</v>
      </c>
      <c r="G3" s="5" t="s">
        <v>13</v>
      </c>
    </row>
    <row r="4" spans="1:7" ht="13.5">
      <c r="A4" s="5"/>
      <c r="B4" s="7"/>
      <c r="C4" s="7"/>
      <c r="D4" s="7"/>
      <c r="E4" s="8"/>
      <c r="F4" s="9"/>
      <c r="G4" s="7"/>
    </row>
    <row r="5" spans="1:7" ht="13.5">
      <c r="A5" s="5"/>
      <c r="B5" s="7"/>
      <c r="C5" s="8"/>
      <c r="D5" s="8"/>
      <c r="E5" s="8"/>
      <c r="F5" s="9"/>
      <c r="G5" s="7"/>
    </row>
    <row r="6" spans="1:7" ht="13.5">
      <c r="A6" s="5"/>
      <c r="B6" s="7"/>
      <c r="C6" s="8"/>
      <c r="D6" s="8"/>
      <c r="E6" s="8"/>
      <c r="F6" s="9"/>
      <c r="G6" s="7"/>
    </row>
    <row r="7" spans="1:7" ht="13.5">
      <c r="A7" s="5"/>
      <c r="B7" s="7"/>
      <c r="C7" s="8"/>
      <c r="D7" s="8"/>
      <c r="E7" s="8"/>
      <c r="F7" s="9"/>
      <c r="G7" s="7"/>
    </row>
    <row r="8" spans="1:7" ht="13.5">
      <c r="A8" s="5"/>
      <c r="B8" s="7"/>
      <c r="C8" s="8"/>
      <c r="D8" s="8"/>
      <c r="E8" s="8"/>
      <c r="F8" s="9"/>
      <c r="G8" s="7"/>
    </row>
    <row r="9" spans="1:7" ht="13.5">
      <c r="A9" s="5"/>
      <c r="B9" s="7"/>
      <c r="C9" s="8"/>
      <c r="D9" s="8"/>
      <c r="E9" s="8"/>
      <c r="F9" s="9"/>
      <c r="G9" s="7"/>
    </row>
    <row r="10" spans="1:7" ht="13.5">
      <c r="A10" s="5"/>
      <c r="B10" s="7"/>
      <c r="C10" s="8"/>
      <c r="D10" s="8"/>
      <c r="E10" s="8"/>
      <c r="F10" s="9"/>
      <c r="G10" s="7"/>
    </row>
    <row r="11" spans="1:7" ht="13.5">
      <c r="A11" s="5"/>
      <c r="B11" s="7"/>
      <c r="C11" s="8"/>
      <c r="D11" s="8"/>
      <c r="E11" s="8"/>
      <c r="F11" s="9"/>
      <c r="G11" s="7"/>
    </row>
    <row r="12" spans="1:7" ht="13.5">
      <c r="A12" s="5"/>
      <c r="B12" s="7"/>
      <c r="C12" s="8"/>
      <c r="D12" s="8"/>
      <c r="E12" s="8"/>
      <c r="F12" s="9"/>
      <c r="G12" s="7"/>
    </row>
    <row r="13" spans="1:7" ht="13.5">
      <c r="A13" s="5"/>
      <c r="B13" s="5"/>
      <c r="C13" s="8"/>
      <c r="D13" s="8"/>
      <c r="E13" s="8"/>
      <c r="F13" s="9"/>
      <c r="G13" s="7"/>
    </row>
    <row r="14" spans="1:7" ht="13.5">
      <c r="A14" s="5"/>
      <c r="B14" s="7"/>
      <c r="C14" s="8"/>
      <c r="D14" s="8"/>
      <c r="E14" s="8"/>
      <c r="F14" s="9"/>
      <c r="G14" s="7"/>
    </row>
    <row r="15" spans="1:7" ht="13.5">
      <c r="A15" s="5"/>
      <c r="B15" s="7"/>
      <c r="C15" s="8"/>
      <c r="D15" s="8"/>
      <c r="E15" s="8"/>
      <c r="F15" s="9"/>
      <c r="G15" s="7"/>
    </row>
    <row r="16" spans="1:7" ht="13.5">
      <c r="A16" s="5"/>
      <c r="B16" s="7"/>
      <c r="C16" s="8"/>
      <c r="D16" s="8"/>
      <c r="E16" s="8"/>
      <c r="F16" s="9"/>
      <c r="G16" s="7"/>
    </row>
    <row r="17" spans="1:7" ht="13.5">
      <c r="A17" s="5"/>
      <c r="B17" s="7"/>
      <c r="C17" s="8"/>
      <c r="D17" s="8"/>
      <c r="E17" s="8"/>
      <c r="F17" s="9"/>
      <c r="G17" s="7"/>
    </row>
    <row r="18" spans="1:7" ht="13.5">
      <c r="A18" s="5"/>
      <c r="B18" s="7"/>
      <c r="C18" s="8"/>
      <c r="D18" s="8"/>
      <c r="E18" s="8"/>
      <c r="F18" s="9"/>
      <c r="G18" s="7"/>
    </row>
    <row r="19" spans="1:7" ht="13.5">
      <c r="A19" s="5"/>
      <c r="B19" s="7"/>
      <c r="C19" s="8"/>
      <c r="D19" s="8"/>
      <c r="E19" s="8"/>
      <c r="F19" s="9"/>
      <c r="G19" s="7"/>
    </row>
    <row r="20" spans="1:7" ht="13.5">
      <c r="A20" s="5"/>
      <c r="B20" s="7"/>
      <c r="C20" s="8"/>
      <c r="D20" s="8"/>
      <c r="E20" s="8"/>
      <c r="F20" s="9"/>
      <c r="G20" s="7"/>
    </row>
    <row r="21" spans="1:7" ht="13.5">
      <c r="A21" s="5"/>
      <c r="B21" s="7"/>
      <c r="C21" s="8"/>
      <c r="D21" s="8"/>
      <c r="E21" s="8"/>
      <c r="F21" s="9"/>
      <c r="G21" s="7"/>
    </row>
    <row r="22" spans="1:7" ht="13.5">
      <c r="A22" s="5"/>
      <c r="B22" s="7"/>
      <c r="C22" s="8"/>
      <c r="D22" s="8"/>
      <c r="E22" s="8"/>
      <c r="F22" s="9"/>
      <c r="G22" s="7"/>
    </row>
    <row r="23" spans="1:7" ht="13.5">
      <c r="A23" s="5"/>
      <c r="B23" s="7"/>
      <c r="C23" s="8"/>
      <c r="D23" s="8"/>
      <c r="E23" s="8"/>
      <c r="F23" s="9"/>
      <c r="G23" s="7"/>
    </row>
    <row r="24" spans="1:7" ht="13.5">
      <c r="A24" s="5"/>
      <c r="B24" s="7"/>
      <c r="C24" s="8"/>
      <c r="D24" s="8"/>
      <c r="E24" s="10"/>
      <c r="F24" s="9"/>
      <c r="G24" s="7"/>
    </row>
    <row r="25" spans="1:7" ht="13.5">
      <c r="A25" s="5"/>
      <c r="B25" s="7"/>
      <c r="C25" s="8"/>
      <c r="D25" s="8"/>
      <c r="E25" s="8"/>
      <c r="F25" s="9"/>
      <c r="G25" s="7"/>
    </row>
    <row r="26" spans="1:7" ht="13.5">
      <c r="A26" s="5"/>
      <c r="B26" s="7"/>
      <c r="C26" s="8"/>
      <c r="D26" s="8"/>
      <c r="E26" s="8"/>
      <c r="F26" s="9"/>
      <c r="G26" s="7"/>
    </row>
    <row r="27" spans="1:7" ht="13.5">
      <c r="A27" s="5"/>
      <c r="B27" s="7"/>
      <c r="C27" s="8"/>
      <c r="D27" s="8"/>
      <c r="E27" s="8"/>
      <c r="F27" s="9"/>
      <c r="G27" s="7"/>
    </row>
    <row r="28" spans="1:7" ht="13.5">
      <c r="A28" s="5"/>
      <c r="B28" s="7"/>
      <c r="C28" s="8"/>
      <c r="D28" s="8"/>
      <c r="E28" s="8"/>
      <c r="F28" s="9"/>
      <c r="G28" s="7"/>
    </row>
    <row r="29" spans="1:7" ht="13.5">
      <c r="A29" s="5"/>
      <c r="B29" s="7"/>
      <c r="C29" s="11"/>
      <c r="D29" s="8"/>
      <c r="E29" s="8"/>
      <c r="F29" s="9"/>
      <c r="G29" s="7"/>
    </row>
    <row r="30" spans="1:7" ht="13.5">
      <c r="A30" s="5"/>
      <c r="B30" s="7"/>
      <c r="C30" s="8"/>
      <c r="D30" s="8"/>
      <c r="E30" s="8"/>
      <c r="F30" s="9"/>
      <c r="G30" s="7"/>
    </row>
    <row r="31" spans="1:7" ht="13.5">
      <c r="A31" s="5"/>
      <c r="B31" s="5"/>
      <c r="C31" s="7"/>
      <c r="D31" s="10"/>
      <c r="E31" s="10"/>
      <c r="F31" s="9"/>
      <c r="G31" s="7"/>
    </row>
    <row r="32" spans="1:7" ht="13.5">
      <c r="A32" s="5"/>
      <c r="B32" s="5"/>
      <c r="C32" s="8"/>
      <c r="D32" s="10"/>
      <c r="E32" s="10"/>
      <c r="F32" s="9"/>
      <c r="G32" s="7"/>
    </row>
    <row r="33" spans="1:7" ht="13.5">
      <c r="A33" s="5"/>
      <c r="B33" s="5"/>
      <c r="C33" s="8"/>
      <c r="D33" s="10"/>
      <c r="E33" s="10"/>
      <c r="F33" s="9"/>
      <c r="G33" s="7"/>
    </row>
    <row r="34" spans="1:7" ht="13.5">
      <c r="A34" s="5"/>
      <c r="B34" s="5"/>
      <c r="C34" s="8"/>
      <c r="D34" s="10"/>
      <c r="E34" s="10"/>
      <c r="F34" s="9"/>
      <c r="G34" s="7"/>
    </row>
    <row r="35" spans="1:7" ht="13.5">
      <c r="A35" s="5"/>
      <c r="B35" s="5"/>
      <c r="C35" s="8"/>
      <c r="D35" s="10"/>
      <c r="E35" s="10"/>
      <c r="F35" s="9"/>
      <c r="G35" s="7"/>
    </row>
    <row r="36" spans="1:7" ht="13.5">
      <c r="A36" s="5"/>
      <c r="B36" s="5"/>
      <c r="C36" s="8"/>
      <c r="D36" s="10"/>
      <c r="E36" s="10"/>
      <c r="F36" s="9"/>
      <c r="G36" s="7"/>
    </row>
    <row r="37" spans="1:7" ht="13.5">
      <c r="A37" s="5"/>
      <c r="B37" s="5"/>
      <c r="C37" s="8"/>
      <c r="D37" s="10"/>
      <c r="E37" s="10"/>
      <c r="F37" s="9"/>
      <c r="G37" s="7"/>
    </row>
    <row r="38" spans="1:7" ht="13.5">
      <c r="A38" s="5"/>
      <c r="B38" s="5"/>
      <c r="C38" s="8"/>
      <c r="D38" s="10"/>
      <c r="E38" s="10"/>
      <c r="F38" s="9"/>
      <c r="G38" s="7"/>
    </row>
    <row r="39" spans="1:7" ht="13.5">
      <c r="A39" s="5"/>
      <c r="B39" s="5"/>
      <c r="C39" s="8"/>
      <c r="D39" s="10"/>
      <c r="E39" s="10"/>
      <c r="F39" s="9"/>
      <c r="G39" s="7"/>
    </row>
    <row r="40" spans="1:7" ht="13.5">
      <c r="A40" s="5"/>
      <c r="B40" s="5"/>
      <c r="C40" s="8"/>
      <c r="D40" s="10"/>
      <c r="E40" s="10"/>
      <c r="F40" s="9"/>
      <c r="G40" s="7"/>
    </row>
    <row r="41" spans="1:7" ht="13.5">
      <c r="A41" s="5"/>
      <c r="B41" s="5"/>
      <c r="C41" s="8"/>
      <c r="D41" s="10"/>
      <c r="E41" s="10"/>
      <c r="F41" s="9"/>
      <c r="G41" s="7"/>
    </row>
    <row r="42" spans="1:7" ht="13.5">
      <c r="A42" s="5"/>
      <c r="B42" s="7"/>
      <c r="C42" s="8"/>
      <c r="D42" s="10"/>
      <c r="E42" s="10"/>
      <c r="F42" s="9"/>
      <c r="G42" s="7"/>
    </row>
    <row r="43" spans="1:7" ht="13.5">
      <c r="A43" s="5"/>
      <c r="B43" s="7"/>
      <c r="C43" s="8"/>
      <c r="D43" s="10"/>
      <c r="E43" s="10"/>
      <c r="F43" s="9"/>
      <c r="G43" s="7"/>
    </row>
    <row r="44" spans="1:7" ht="13.5">
      <c r="A44" s="5"/>
      <c r="B44" s="5"/>
      <c r="C44" s="8"/>
      <c r="D44" s="10"/>
      <c r="E44" s="10"/>
      <c r="F44" s="9"/>
      <c r="G44" s="7"/>
    </row>
    <row r="45" spans="1:7" ht="13.5">
      <c r="A45" s="5"/>
      <c r="B45" s="12"/>
      <c r="C45" s="8"/>
      <c r="D45" s="10"/>
      <c r="E45" s="10"/>
      <c r="F45" s="9"/>
      <c r="G45" s="7"/>
    </row>
    <row r="46" spans="1:7" ht="13.5">
      <c r="A46" s="5"/>
      <c r="B46" s="5"/>
      <c r="C46" s="8"/>
      <c r="D46" s="10"/>
      <c r="E46" s="10"/>
      <c r="F46" s="9"/>
      <c r="G46" s="7"/>
    </row>
    <row r="47" spans="1:7" ht="13.5">
      <c r="A47" s="5"/>
      <c r="B47" s="5"/>
      <c r="C47" s="8"/>
      <c r="D47" s="10"/>
      <c r="E47" s="10"/>
      <c r="F47" s="9"/>
      <c r="G47" s="7"/>
    </row>
    <row r="48" spans="1:7" ht="13.5">
      <c r="A48" s="5"/>
      <c r="B48" s="5"/>
      <c r="C48" s="8"/>
      <c r="D48" s="10"/>
      <c r="E48" s="10"/>
      <c r="F48" s="9"/>
      <c r="G48" s="7"/>
    </row>
    <row r="49" spans="1:7" ht="13.5">
      <c r="A49" s="5"/>
      <c r="B49" s="5"/>
      <c r="C49" s="8"/>
      <c r="D49" s="10"/>
      <c r="E49" s="10"/>
      <c r="F49" s="9"/>
      <c r="G49" s="7"/>
    </row>
    <row r="50" spans="1:7" ht="13.5">
      <c r="A50" s="5"/>
      <c r="B50" s="5"/>
      <c r="C50" s="8"/>
      <c r="D50" s="10"/>
      <c r="E50" s="10"/>
      <c r="F50" s="9"/>
      <c r="G50" s="7"/>
    </row>
    <row r="51" spans="1:7" ht="13.5">
      <c r="A51" s="5"/>
      <c r="B51" s="5"/>
      <c r="C51" s="5"/>
      <c r="D51" s="5"/>
      <c r="E51" s="5"/>
      <c r="F51" s="13"/>
      <c r="G51" s="7"/>
    </row>
    <row r="52" spans="1:7" ht="13.5">
      <c r="A52" s="5"/>
      <c r="B52" s="5"/>
      <c r="C52" s="5"/>
      <c r="D52" s="5"/>
      <c r="E52" s="5"/>
      <c r="F52" s="13"/>
      <c r="G52" s="7"/>
    </row>
    <row r="53" spans="1:7" ht="13.5">
      <c r="A53" s="5"/>
      <c r="B53" s="5"/>
      <c r="C53" s="5"/>
      <c r="D53" s="5"/>
      <c r="E53" s="5"/>
      <c r="F53" s="13"/>
      <c r="G53" s="7"/>
    </row>
    <row r="54" spans="1:7" ht="13.5">
      <c r="A54" s="5"/>
      <c r="B54" s="5"/>
      <c r="C54" s="5"/>
      <c r="D54" s="5"/>
      <c r="E54" s="5"/>
      <c r="F54" s="13"/>
      <c r="G54" s="7"/>
    </row>
    <row r="55" spans="1:7" ht="13.5">
      <c r="A55" s="5"/>
      <c r="B55" s="5"/>
      <c r="C55" s="5"/>
      <c r="D55" s="5"/>
      <c r="E55" s="5"/>
      <c r="F55" s="13"/>
      <c r="G55" s="7"/>
    </row>
    <row r="56" spans="1:7" ht="13.5">
      <c r="A56" s="5"/>
      <c r="B56" s="14"/>
      <c r="C56" s="5"/>
      <c r="D56" s="5"/>
      <c r="E56" s="5"/>
      <c r="F56" s="13"/>
      <c r="G56" s="7"/>
    </row>
    <row r="57" spans="1:7" ht="13.5">
      <c r="A57" s="5"/>
      <c r="B57" s="14"/>
      <c r="C57" s="5"/>
      <c r="D57" s="5"/>
      <c r="E57" s="5"/>
      <c r="F57" s="13"/>
      <c r="G57" s="7"/>
    </row>
    <row r="58" spans="1:7" ht="13.5">
      <c r="A58" s="5"/>
      <c r="B58" s="14"/>
      <c r="C58" s="5"/>
      <c r="D58" s="5"/>
      <c r="E58" s="5"/>
      <c r="F58" s="13"/>
      <c r="G58" s="7"/>
    </row>
    <row r="59" spans="1:7" ht="13.5">
      <c r="A59" s="5"/>
      <c r="B59" s="14"/>
      <c r="C59" s="5"/>
      <c r="D59" s="5"/>
      <c r="E59" s="5"/>
      <c r="F59" s="13"/>
      <c r="G59" s="7"/>
    </row>
    <row r="60" spans="1:7" ht="13.5">
      <c r="A60" s="5"/>
      <c r="B60" s="14"/>
      <c r="C60" s="5"/>
      <c r="D60" s="5"/>
      <c r="E60" s="5"/>
      <c r="F60" s="13"/>
      <c r="G60" s="7"/>
    </row>
    <row r="61" spans="1:7" ht="13.5">
      <c r="A61" s="5"/>
      <c r="B61" s="14"/>
      <c r="C61" s="5"/>
      <c r="D61" s="5"/>
      <c r="E61" s="5"/>
      <c r="F61" s="13"/>
      <c r="G61" s="7"/>
    </row>
    <row r="62" spans="1:7" ht="13.5">
      <c r="A62" s="5"/>
      <c r="B62" s="14"/>
      <c r="C62" s="5"/>
      <c r="D62" s="5"/>
      <c r="E62" s="5"/>
      <c r="F62" s="13"/>
      <c r="G62" s="7"/>
    </row>
    <row r="63" spans="1:7" ht="13.5">
      <c r="A63" s="5"/>
      <c r="B63" s="14"/>
      <c r="C63" s="5"/>
      <c r="D63" s="5"/>
      <c r="E63" s="5"/>
      <c r="F63" s="13"/>
      <c r="G63" s="7"/>
    </row>
    <row r="64" spans="1:7" ht="13.5">
      <c r="A64" s="5"/>
      <c r="B64" s="14"/>
      <c r="C64" s="5"/>
      <c r="D64" s="5"/>
      <c r="E64" s="5"/>
      <c r="F64" s="13"/>
      <c r="G64" s="7"/>
    </row>
    <row r="65" spans="1:7" ht="13.5">
      <c r="A65" s="5"/>
      <c r="B65" s="14"/>
      <c r="C65" s="5"/>
      <c r="D65" s="5"/>
      <c r="E65" s="5"/>
      <c r="F65" s="13"/>
      <c r="G65" s="7"/>
    </row>
    <row r="66" spans="1:7" ht="13.5">
      <c r="A66" s="5"/>
      <c r="B66" s="14"/>
      <c r="C66" s="5"/>
      <c r="D66" s="5"/>
      <c r="E66" s="5"/>
      <c r="F66" s="13"/>
      <c r="G66" s="7"/>
    </row>
    <row r="67" spans="1:7" ht="13.5">
      <c r="A67" s="5"/>
      <c r="B67" s="14"/>
      <c r="C67" s="5"/>
      <c r="D67" s="5"/>
      <c r="E67" s="5"/>
      <c r="F67" s="13"/>
      <c r="G67" s="7"/>
    </row>
    <row r="68" spans="1:7" ht="13.5">
      <c r="A68" s="5"/>
      <c r="B68" s="14"/>
      <c r="C68" s="5"/>
      <c r="D68" s="5"/>
      <c r="E68" s="5"/>
      <c r="F68" s="13"/>
      <c r="G68" s="7"/>
    </row>
    <row r="69" spans="1:7" ht="13.5">
      <c r="A69" s="5"/>
      <c r="B69" s="14"/>
      <c r="C69" s="5"/>
      <c r="D69" s="5"/>
      <c r="E69" s="5"/>
      <c r="F69" s="13"/>
      <c r="G69" s="7"/>
    </row>
    <row r="70" spans="1:7" ht="13.5">
      <c r="A70" s="5"/>
      <c r="B70" s="14"/>
      <c r="C70" s="5"/>
      <c r="D70" s="5"/>
      <c r="E70" s="5"/>
      <c r="F70" s="13"/>
      <c r="G70" s="7"/>
    </row>
    <row r="71" spans="1:7" ht="13.5">
      <c r="A71" s="5"/>
      <c r="B71" s="14"/>
      <c r="C71" s="5"/>
      <c r="D71" s="5"/>
      <c r="E71" s="5"/>
      <c r="F71" s="13"/>
      <c r="G71" s="7"/>
    </row>
    <row r="72" spans="1:7" ht="13.5">
      <c r="A72" s="5"/>
      <c r="B72" s="14"/>
      <c r="C72" s="5"/>
      <c r="D72" s="5"/>
      <c r="E72" s="5"/>
      <c r="F72" s="13"/>
      <c r="G72" s="7"/>
    </row>
    <row r="73" spans="1:7" ht="13.5">
      <c r="A73" s="5"/>
      <c r="B73" s="14"/>
      <c r="C73" s="5"/>
      <c r="D73" s="5"/>
      <c r="E73" s="5"/>
      <c r="F73" s="13"/>
      <c r="G73" s="7"/>
    </row>
    <row r="74" spans="1:7" ht="13.5">
      <c r="A74" s="5"/>
      <c r="B74" s="14"/>
      <c r="C74" s="5"/>
      <c r="D74" s="5"/>
      <c r="E74" s="5"/>
      <c r="F74" s="13"/>
      <c r="G74" s="7"/>
    </row>
    <row r="75" spans="1:7" ht="13.5">
      <c r="A75" s="5"/>
      <c r="B75" s="14"/>
      <c r="C75" s="5"/>
      <c r="D75" s="5"/>
      <c r="E75" s="5"/>
      <c r="F75" s="13"/>
      <c r="G75" s="7"/>
    </row>
    <row r="76" spans="1:7" ht="13.5">
      <c r="A76" s="5"/>
      <c r="B76" s="14"/>
      <c r="C76" s="5"/>
      <c r="D76" s="5"/>
      <c r="E76" s="5"/>
      <c r="F76" s="13"/>
      <c r="G76" s="7"/>
    </row>
    <row r="77" spans="1:7" ht="13.5">
      <c r="A77" s="5"/>
      <c r="B77" s="14"/>
      <c r="C77" s="5"/>
      <c r="D77" s="5"/>
      <c r="E77" s="5"/>
      <c r="F77" s="13"/>
      <c r="G77" s="7"/>
    </row>
    <row r="78" spans="1:7" ht="13.5">
      <c r="A78" s="5"/>
      <c r="B78" s="14"/>
      <c r="C78" s="5"/>
      <c r="D78" s="5"/>
      <c r="E78" s="5"/>
      <c r="F78" s="13"/>
      <c r="G78" s="7"/>
    </row>
    <row r="79" spans="1:7" ht="13.5">
      <c r="A79" s="5"/>
      <c r="B79" s="14"/>
      <c r="C79" s="5"/>
      <c r="D79" s="5"/>
      <c r="E79" s="5"/>
      <c r="F79" s="13"/>
      <c r="G79" s="7"/>
    </row>
    <row r="80" spans="1:7" ht="13.5">
      <c r="A80" s="5"/>
      <c r="B80" s="14"/>
      <c r="C80" s="5"/>
      <c r="D80" s="5"/>
      <c r="E80" s="5"/>
      <c r="F80" s="13"/>
      <c r="G80" s="7"/>
    </row>
    <row r="81" spans="1:7" ht="13.5">
      <c r="A81" s="5"/>
      <c r="B81" s="14"/>
      <c r="C81" s="5"/>
      <c r="D81" s="5"/>
      <c r="E81" s="5"/>
      <c r="F81" s="13"/>
      <c r="G81" s="7"/>
    </row>
    <row r="82" spans="1:7" ht="13.5">
      <c r="A82" s="5"/>
      <c r="B82" s="14"/>
      <c r="C82" s="5"/>
      <c r="D82" s="5"/>
      <c r="E82" s="5"/>
      <c r="F82" s="13"/>
      <c r="G82" s="7"/>
    </row>
    <row r="83" spans="1:7" ht="13.5">
      <c r="A83" s="5"/>
      <c r="B83" s="14"/>
      <c r="C83" s="5"/>
      <c r="D83" s="5"/>
      <c r="E83" s="5"/>
      <c r="F83" s="13"/>
      <c r="G83" s="7"/>
    </row>
    <row r="84" spans="1:7" ht="13.5">
      <c r="A84" s="5"/>
      <c r="B84" s="14"/>
      <c r="C84" s="5"/>
      <c r="D84" s="5"/>
      <c r="E84" s="5"/>
      <c r="F84" s="13"/>
      <c r="G84" s="7"/>
    </row>
    <row r="85" spans="1:7" ht="13.5">
      <c r="A85" s="5"/>
      <c r="B85" s="14"/>
      <c r="C85" s="5"/>
      <c r="D85" s="5"/>
      <c r="E85" s="5"/>
      <c r="F85" s="13"/>
      <c r="G85" s="7"/>
    </row>
    <row r="86" spans="1:7" ht="13.5">
      <c r="A86" s="5"/>
      <c r="B86" s="5"/>
      <c r="C86" s="7"/>
      <c r="D86" s="10"/>
      <c r="E86" s="10"/>
      <c r="F86" s="9"/>
      <c r="G86" s="7"/>
    </row>
    <row r="87" spans="1:7" ht="13.5">
      <c r="A87" s="5"/>
      <c r="B87" s="5"/>
      <c r="C87" s="7"/>
      <c r="D87" s="10"/>
      <c r="E87" s="10"/>
      <c r="F87" s="9"/>
      <c r="G87" s="7"/>
    </row>
    <row r="88" spans="1:7" ht="13.5">
      <c r="A88" s="5"/>
      <c r="B88" s="7"/>
      <c r="C88" s="8"/>
      <c r="D88" s="8"/>
      <c r="E88" s="8"/>
      <c r="F88" s="9"/>
      <c r="G88" s="7"/>
    </row>
    <row r="89" spans="1:7" ht="13.5">
      <c r="A89" s="5"/>
      <c r="B89" s="5"/>
      <c r="C89" s="8"/>
      <c r="D89" s="10"/>
      <c r="E89" s="10"/>
      <c r="F89" s="9"/>
      <c r="G89" s="7"/>
    </row>
    <row r="90" spans="1:7" ht="13.5">
      <c r="A90" s="5"/>
      <c r="B90" s="7"/>
      <c r="C90" s="8"/>
      <c r="D90" s="8"/>
      <c r="E90" s="8"/>
      <c r="F90" s="9"/>
      <c r="G90" s="7"/>
    </row>
    <row r="91" spans="1:7" ht="13.5">
      <c r="A91" s="5"/>
      <c r="B91" s="5"/>
      <c r="C91" s="10"/>
      <c r="D91" s="5"/>
      <c r="E91" s="5"/>
      <c r="F91" s="15"/>
      <c r="G91" s="5"/>
    </row>
    <row r="92" spans="1:7" ht="13.5">
      <c r="A92" s="5"/>
      <c r="B92" s="7"/>
      <c r="C92" s="8"/>
      <c r="D92" s="8"/>
      <c r="E92" s="8"/>
      <c r="F92" s="9"/>
      <c r="G92" s="7"/>
    </row>
    <row r="93" spans="1:7" ht="13.5">
      <c r="A93" s="5"/>
      <c r="B93" s="7"/>
      <c r="C93" s="8"/>
      <c r="D93" s="8"/>
      <c r="E93" s="8"/>
      <c r="F93" s="9"/>
      <c r="G93" s="7"/>
    </row>
    <row r="94" spans="1:7" ht="13.5">
      <c r="A94" s="5"/>
      <c r="B94" s="7"/>
      <c r="C94" s="8"/>
      <c r="D94" s="8"/>
      <c r="E94" s="8"/>
      <c r="F94" s="9"/>
      <c r="G94" s="7"/>
    </row>
    <row r="95" spans="1:7" ht="13.5">
      <c r="A95" s="5"/>
      <c r="B95" s="7"/>
      <c r="C95" s="8"/>
      <c r="D95" s="8"/>
      <c r="E95" s="8"/>
      <c r="F95" s="9"/>
      <c r="G95" s="7"/>
    </row>
    <row r="96" spans="1:7" ht="13.5">
      <c r="A96" s="5"/>
      <c r="B96" s="5"/>
      <c r="C96" s="8"/>
      <c r="D96" s="10"/>
      <c r="E96" s="10"/>
      <c r="F96" s="9"/>
      <c r="G96" s="7"/>
    </row>
    <row r="97" spans="1:7" ht="13.5">
      <c r="A97" s="5"/>
      <c r="B97" s="5"/>
      <c r="C97" s="8"/>
      <c r="D97" s="10"/>
      <c r="E97" s="10"/>
      <c r="F97" s="9"/>
      <c r="G97" s="5"/>
    </row>
    <row r="98" spans="1:7" ht="13.5">
      <c r="A98" s="5"/>
      <c r="B98" s="5"/>
      <c r="C98" s="8"/>
      <c r="D98" s="10"/>
      <c r="E98" s="10"/>
      <c r="F98" s="9"/>
      <c r="G98" s="7"/>
    </row>
    <row r="99" spans="1:7" ht="13.5">
      <c r="A99" s="5"/>
      <c r="B99" s="5"/>
      <c r="C99" s="8"/>
      <c r="D99" s="10"/>
      <c r="E99" s="10"/>
      <c r="F99" s="9"/>
      <c r="G99" s="7"/>
    </row>
    <row r="100" spans="1:7" ht="13.5">
      <c r="A100" s="5"/>
      <c r="B100" s="5"/>
      <c r="C100" s="8"/>
      <c r="D100" s="10"/>
      <c r="E100" s="10"/>
      <c r="F100" s="9"/>
      <c r="G100" s="7"/>
    </row>
    <row r="101" spans="1:7" ht="13.5">
      <c r="A101" s="5"/>
      <c r="B101" s="5"/>
      <c r="C101" s="8"/>
      <c r="D101" s="10"/>
      <c r="E101" s="10"/>
      <c r="F101" s="9"/>
      <c r="G101" s="7"/>
    </row>
    <row r="102" spans="1:7" ht="13.5">
      <c r="A102" s="5"/>
      <c r="B102" s="5"/>
      <c r="C102" s="8"/>
      <c r="D102" s="10"/>
      <c r="E102" s="10"/>
      <c r="F102" s="9"/>
      <c r="G102" s="7"/>
    </row>
    <row r="103" spans="1:7" ht="13.5">
      <c r="A103" s="5"/>
      <c r="B103" s="5"/>
      <c r="C103" s="8"/>
      <c r="D103" s="10"/>
      <c r="E103" s="10"/>
      <c r="F103" s="9"/>
      <c r="G103" s="7"/>
    </row>
    <row r="104" spans="1:7" ht="13.5">
      <c r="A104" s="5"/>
      <c r="B104" s="5"/>
      <c r="C104" s="8"/>
      <c r="D104" s="10"/>
      <c r="E104" s="10"/>
      <c r="F104" s="9"/>
      <c r="G104" s="7"/>
    </row>
    <row r="105" spans="1:7" ht="13.5">
      <c r="A105" s="5"/>
      <c r="B105" s="5"/>
      <c r="C105" s="8"/>
      <c r="D105" s="10"/>
      <c r="E105" s="10"/>
      <c r="F105" s="9"/>
      <c r="G105" s="7"/>
    </row>
    <row r="106" spans="1:7" ht="13.5">
      <c r="A106" s="5"/>
      <c r="B106" s="5"/>
      <c r="C106" s="8"/>
      <c r="D106" s="10"/>
      <c r="E106" s="10"/>
      <c r="F106" s="9"/>
      <c r="G106" s="7"/>
    </row>
    <row r="107" spans="1:7" ht="13.5">
      <c r="A107" s="5"/>
      <c r="B107" s="5"/>
      <c r="C107" s="8"/>
      <c r="D107" s="10"/>
      <c r="E107" s="10"/>
      <c r="F107" s="9"/>
      <c r="G107" s="7"/>
    </row>
    <row r="108" spans="1:7" ht="13.5">
      <c r="A108" s="5"/>
      <c r="B108" s="5"/>
      <c r="C108" s="8"/>
      <c r="D108" s="10"/>
      <c r="E108" s="10"/>
      <c r="F108" s="9"/>
      <c r="G108" s="7"/>
    </row>
    <row r="109" spans="1:7" ht="13.5">
      <c r="A109" s="5"/>
      <c r="B109" s="5"/>
      <c r="C109" s="8"/>
      <c r="D109" s="10"/>
      <c r="E109" s="10"/>
      <c r="F109" s="9"/>
      <c r="G109" s="7"/>
    </row>
    <row r="110" spans="1:7" ht="13.5">
      <c r="A110" s="5"/>
      <c r="B110" s="5"/>
      <c r="C110" s="8"/>
      <c r="D110" s="10"/>
      <c r="E110" s="10"/>
      <c r="F110" s="9"/>
      <c r="G110" s="7"/>
    </row>
    <row r="111" spans="1:7" ht="13.5">
      <c r="A111" s="5"/>
      <c r="B111" s="5"/>
      <c r="C111" s="8"/>
      <c r="D111" s="10"/>
      <c r="E111" s="10"/>
      <c r="F111" s="9"/>
      <c r="G111" s="7"/>
    </row>
    <row r="112" spans="1:7" ht="13.5">
      <c r="A112" s="5"/>
      <c r="B112" s="5"/>
      <c r="C112" s="8"/>
      <c r="D112" s="10"/>
      <c r="E112" s="10"/>
      <c r="F112" s="9"/>
      <c r="G112" s="7"/>
    </row>
    <row r="113" spans="1:7" ht="13.5">
      <c r="A113" s="5"/>
      <c r="B113" s="5"/>
      <c r="C113" s="8"/>
      <c r="D113" s="10"/>
      <c r="E113" s="10"/>
      <c r="F113" s="9"/>
      <c r="G113" s="7"/>
    </row>
    <row r="114" spans="1:7" ht="13.5">
      <c r="A114" s="5"/>
      <c r="B114" s="5"/>
      <c r="C114" s="8"/>
      <c r="D114" s="10"/>
      <c r="E114" s="10"/>
      <c r="F114" s="9"/>
      <c r="G114" s="7"/>
    </row>
    <row r="115" spans="1:7" ht="13.5">
      <c r="A115" s="5"/>
      <c r="B115" s="5"/>
      <c r="C115" s="8"/>
      <c r="D115" s="10"/>
      <c r="E115" s="10"/>
      <c r="F115" s="9"/>
      <c r="G115" s="7"/>
    </row>
    <row r="116" spans="1:7" ht="13.5">
      <c r="A116" s="5"/>
      <c r="B116" s="5"/>
      <c r="C116" s="8"/>
      <c r="D116" s="10"/>
      <c r="E116" s="10"/>
      <c r="F116" s="9"/>
      <c r="G116" s="7"/>
    </row>
    <row r="117" spans="1:7" ht="13.5">
      <c r="A117" s="5"/>
      <c r="B117" s="7"/>
      <c r="C117" s="8"/>
      <c r="D117" s="8"/>
      <c r="E117" s="8"/>
      <c r="F117" s="9"/>
      <c r="G117" s="7"/>
    </row>
    <row r="118" spans="1:7" ht="13.5">
      <c r="A118" s="5"/>
      <c r="B118" s="7"/>
      <c r="C118" s="8"/>
      <c r="D118" s="8"/>
      <c r="E118" s="8"/>
      <c r="F118" s="9"/>
      <c r="G118" s="7"/>
    </row>
    <row r="119" spans="1:7" ht="13.5">
      <c r="A119" s="5"/>
      <c r="B119" s="7"/>
      <c r="C119" s="8"/>
      <c r="D119" s="8"/>
      <c r="E119" s="8"/>
      <c r="F119" s="9"/>
      <c r="G119" s="7"/>
    </row>
    <row r="120" spans="1:7" ht="13.5">
      <c r="A120" s="5"/>
      <c r="B120" s="7"/>
      <c r="C120" s="8"/>
      <c r="D120" s="8"/>
      <c r="E120" s="8"/>
      <c r="F120" s="9"/>
      <c r="G120" s="7"/>
    </row>
    <row r="121" spans="1:7" ht="13.5">
      <c r="A121" s="5"/>
      <c r="B121" s="7"/>
      <c r="C121" s="8"/>
      <c r="D121" s="8"/>
      <c r="E121" s="8"/>
      <c r="F121" s="9"/>
      <c r="G121" s="7"/>
    </row>
    <row r="122" spans="1:7" ht="13.5">
      <c r="A122" s="5"/>
      <c r="B122" s="7"/>
      <c r="C122" s="8"/>
      <c r="D122" s="8"/>
      <c r="E122" s="8"/>
      <c r="F122" s="9"/>
      <c r="G122" s="7"/>
    </row>
    <row r="123" spans="1:7" ht="13.5">
      <c r="A123" s="5"/>
      <c r="B123" s="7"/>
      <c r="C123" s="8"/>
      <c r="D123" s="8"/>
      <c r="E123" s="8"/>
      <c r="F123" s="9"/>
      <c r="G123" s="7"/>
    </row>
    <row r="124" spans="1:7" ht="13.5">
      <c r="A124" s="5"/>
      <c r="B124" s="7"/>
      <c r="C124" s="8"/>
      <c r="D124" s="8"/>
      <c r="E124" s="8"/>
      <c r="F124" s="9"/>
      <c r="G124" s="7"/>
    </row>
    <row r="125" spans="1:7" ht="13.5">
      <c r="A125" s="5"/>
      <c r="B125" s="5"/>
      <c r="C125" s="8"/>
      <c r="D125" s="8"/>
      <c r="E125" s="8"/>
      <c r="F125" s="9"/>
      <c r="G125" s="7"/>
    </row>
    <row r="126" spans="1:7" ht="13.5">
      <c r="A126" s="5"/>
      <c r="B126" s="7"/>
      <c r="C126" s="8"/>
      <c r="D126" s="8"/>
      <c r="E126" s="8"/>
      <c r="F126" s="9"/>
      <c r="G126" s="7"/>
    </row>
    <row r="127" spans="1:7" ht="13.5">
      <c r="A127" s="5"/>
      <c r="B127" s="7"/>
      <c r="C127" s="8"/>
      <c r="D127" s="8"/>
      <c r="E127" s="8"/>
      <c r="F127" s="9"/>
      <c r="G127" s="7"/>
    </row>
    <row r="128" spans="1:7" ht="13.5">
      <c r="A128" s="5"/>
      <c r="B128" s="7"/>
      <c r="C128" s="8"/>
      <c r="D128" s="8"/>
      <c r="E128" s="8"/>
      <c r="F128" s="9"/>
      <c r="G128" s="7"/>
    </row>
    <row r="129" spans="1:7" ht="13.5">
      <c r="A129" s="5"/>
      <c r="B129" s="5"/>
      <c r="C129" s="8"/>
      <c r="D129" s="8"/>
      <c r="E129" s="8"/>
      <c r="F129" s="9"/>
      <c r="G129" s="7"/>
    </row>
    <row r="130" spans="1:7" ht="13.5">
      <c r="A130" s="5"/>
      <c r="B130" s="5"/>
      <c r="C130" s="5"/>
      <c r="D130" s="5"/>
      <c r="E130" s="5"/>
      <c r="F130" s="6"/>
      <c r="G130" s="5"/>
    </row>
    <row r="131" spans="1:7" ht="13.5">
      <c r="A131" s="5"/>
      <c r="B131" s="5"/>
      <c r="C131" s="5"/>
      <c r="D131" s="5"/>
      <c r="E131" s="5"/>
      <c r="F131" s="6"/>
      <c r="G131" s="5"/>
    </row>
    <row r="132" spans="1:7" ht="13.5">
      <c r="A132" s="5"/>
      <c r="B132" s="5"/>
      <c r="C132" s="5"/>
      <c r="D132" s="5"/>
      <c r="E132" s="5"/>
      <c r="F132" s="6"/>
      <c r="G132" s="5"/>
    </row>
    <row r="133" spans="1:7" ht="13.5">
      <c r="A133" s="5"/>
      <c r="B133" s="5"/>
      <c r="C133" s="5"/>
      <c r="D133" s="5"/>
      <c r="E133" s="5"/>
      <c r="F133" s="6"/>
      <c r="G133" s="5"/>
    </row>
    <row r="134" spans="1:7" ht="13.5">
      <c r="A134" s="5"/>
      <c r="B134" s="5"/>
      <c r="C134" s="5"/>
      <c r="D134" s="5"/>
      <c r="E134" s="5"/>
      <c r="F134" s="6"/>
      <c r="G134" s="5"/>
    </row>
    <row r="135" spans="1:7" ht="13.5">
      <c r="A135" s="5"/>
      <c r="B135" s="5"/>
      <c r="C135" s="5"/>
      <c r="D135" s="5"/>
      <c r="E135" s="5"/>
      <c r="F135" s="6"/>
      <c r="G135" s="5"/>
    </row>
    <row r="136" spans="1:7" ht="13.5">
      <c r="A136" s="5"/>
      <c r="B136" s="5"/>
      <c r="C136" s="5"/>
      <c r="D136" s="5"/>
      <c r="E136" s="5"/>
      <c r="F136" s="6"/>
      <c r="G136" s="5"/>
    </row>
    <row r="137" spans="1:7" ht="13.5">
      <c r="A137" s="5"/>
      <c r="B137" s="5"/>
      <c r="C137" s="5"/>
      <c r="D137" s="5"/>
      <c r="E137" s="5"/>
      <c r="F137" s="6"/>
      <c r="G137" s="5"/>
    </row>
    <row r="138" spans="1:7" ht="13.5">
      <c r="A138" s="5"/>
      <c r="B138" s="5"/>
      <c r="C138" s="5"/>
      <c r="D138" s="5"/>
      <c r="E138" s="5"/>
      <c r="F138" s="6"/>
      <c r="G138" s="5"/>
    </row>
    <row r="139" spans="1:7" ht="13.5">
      <c r="A139" s="5"/>
      <c r="B139" s="5"/>
      <c r="C139" s="5"/>
      <c r="D139" s="5"/>
      <c r="E139" s="5"/>
      <c r="F139" s="6"/>
      <c r="G139" s="5"/>
    </row>
    <row r="140" spans="1:7" ht="18.75">
      <c r="A140" s="16" t="s">
        <v>2618</v>
      </c>
      <c r="B140" s="16"/>
      <c r="C140" s="5"/>
      <c r="D140" s="5"/>
      <c r="E140" s="5"/>
      <c r="F140" s="6"/>
      <c r="G140" s="5"/>
    </row>
    <row r="141" spans="1:7" ht="13.5">
      <c r="A141" s="17"/>
      <c r="B141" s="17"/>
      <c r="C141" s="17"/>
      <c r="D141" s="17"/>
      <c r="E141" s="17"/>
      <c r="F141" s="15"/>
      <c r="G141" s="17"/>
    </row>
  </sheetData>
  <sheetProtection/>
  <mergeCells count="3">
    <mergeCell ref="A1:G1"/>
    <mergeCell ref="A2:D2"/>
    <mergeCell ref="A140:B1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2018-10-16T07:24:58Z</cp:lastPrinted>
  <dcterms:created xsi:type="dcterms:W3CDTF">2016-07-28T06:56:59Z</dcterms:created>
  <dcterms:modified xsi:type="dcterms:W3CDTF">2021-11-25T00:36:13Z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F2AE0DEDA8B041FEB4D4B17FF7CF4B0A</vt:lpwstr>
  </property>
</Properties>
</file>